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muszynskaa\Documents\Aga komp praca\dokumenty\Grafiki\Grafiki 2024-2025 sem. letni\2024-2025 lato Pielęgniarstwo\1 rok pi lato\"/>
    </mc:Choice>
  </mc:AlternateContent>
  <bookViews>
    <workbookView xWindow="0" yWindow="0" windowWidth="28800" windowHeight="11955"/>
  </bookViews>
  <sheets>
    <sheet name="plan zajęć" sheetId="1" r:id="rId1"/>
  </sheets>
  <definedNames>
    <definedName name="_xlnm._FilterDatabase" localSheetId="0" hidden="1">'plan zajęć'!$A$4:$O$53</definedName>
    <definedName name="_xlnm.Print_Area" localSheetId="0">'plan zajęć'!$A$1:$N$22</definedName>
    <definedName name="_xlnm.Print_Titles" localSheetId="0">'plan zajęć'!$2:$4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B8" i="1"/>
  <c r="B9" i="1"/>
  <c r="B11" i="1"/>
  <c r="B10" i="1"/>
  <c r="B6" i="1"/>
  <c r="B5" i="1" l="1"/>
  <c r="O6" i="1" l="1"/>
  <c r="O7" i="1"/>
  <c r="O8" i="1"/>
  <c r="O9" i="1"/>
  <c r="O11" i="1"/>
  <c r="O10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" i="1"/>
  <c r="B1" i="1"/>
  <c r="C1" i="1"/>
  <c r="D1" i="1"/>
  <c r="E1" i="1"/>
  <c r="F1" i="1"/>
  <c r="G1" i="1"/>
  <c r="H1" i="1"/>
  <c r="I1" i="1"/>
  <c r="J1" i="1"/>
  <c r="K1" i="1"/>
  <c r="L1" i="1"/>
  <c r="M1" i="1"/>
  <c r="N1" i="1"/>
  <c r="O1" i="1" l="1"/>
  <c r="A1" i="1" l="1"/>
</calcChain>
</file>

<file path=xl/sharedStrings.xml><?xml version="1.0" encoding="utf-8"?>
<sst xmlns="http://schemas.openxmlformats.org/spreadsheetml/2006/main" count="65" uniqueCount="24">
  <si>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</si>
  <si>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</si>
  <si>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</si>
  <si>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</si>
  <si>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</si>
  <si>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</si>
  <si>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</si>
  <si>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</si>
  <si>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</si>
  <si>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</si>
  <si>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</si>
  <si>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</si>
  <si>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</si>
  <si>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data
(rrrr-mm-dd)</t>
  </si>
  <si>
    <t>ZP CSM</t>
  </si>
  <si>
    <t>dr</t>
  </si>
  <si>
    <t>CSM7</t>
  </si>
  <si>
    <t>OOO4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</si>
  <si>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18 lut</t>
    </r>
  </si>
  <si>
    <t>Choroby wewnętrzne i pielęgniarstwo internistyczne</t>
  </si>
  <si>
    <t>Ewa</t>
  </si>
  <si>
    <t>Radwańska</t>
  </si>
  <si>
    <t>PI_s_I_ZP</t>
  </si>
  <si>
    <t>PLAN ZAJĘĆ DLA: kierunek PIELĘGNIARSTWO ZP I rok semestr letni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</si>
</sst>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yyyy\-mm\-dd;@"/>
    <numFmt numFmtId="165" formatCode="[$-415]d\ mmm\ yy;@"/>
    <numFmt numFmtId="166" formatCode="h:mm;@"/>
    <numFmt numFmtId="167" formatCode="[$-415]General"/>
  </numFmts>
  <fonts count="57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FF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8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0">
    <xf numFmtId="0" fontId="0" fillId="0" borderId="0"/>
    <xf numFmtId="0" fontId="3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/>
    <xf numFmtId="167" fontId="10" fillId="0" borderId="0" applyBorder="0" applyProtection="0"/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5" borderId="0" applyNumberFormat="0" applyBorder="0" applyAlignment="0" applyProtection="0"/>
    <xf numFmtId="0" fontId="37" fillId="26" borderId="0" applyNumberFormat="0" applyBorder="0" applyAlignment="0" applyProtection="0"/>
    <xf numFmtId="0" fontId="16" fillId="10" borderId="2" applyNumberFormat="0" applyAlignment="0" applyProtection="0"/>
    <xf numFmtId="0" fontId="17" fillId="27" borderId="3" applyNumberFormat="0" applyAlignment="0" applyProtection="0"/>
    <xf numFmtId="0" fontId="18" fillId="7" borderId="0" applyNumberFormat="0" applyBorder="0" applyAlignment="0" applyProtection="0"/>
    <xf numFmtId="0" fontId="38" fillId="28" borderId="0" applyNumberFormat="0" applyBorder="0" applyAlignment="0" applyProtection="0"/>
    <xf numFmtId="0" fontId="41" fillId="0" borderId="0" applyBorder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29" borderId="5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3" fillId="30" borderId="2" applyNumberFormat="0" applyAlignment="0" applyProtection="0"/>
    <xf numFmtId="0" fontId="25" fillId="27" borderId="2" applyNumberFormat="0" applyAlignment="0" applyProtection="0"/>
    <xf numFmtId="0" fontId="3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30" borderId="10" applyNumberFormat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" fillId="32" borderId="0" applyProtection="0">
      <alignment horizontal="left" vertical="center"/>
    </xf>
    <xf numFmtId="0" fontId="5" fillId="32" borderId="0" applyProtection="0">
      <alignment horizontal="left" vertical="center"/>
    </xf>
    <xf numFmtId="0" fontId="3" fillId="0" borderId="0"/>
    <xf numFmtId="0" fontId="3" fillId="0" borderId="0"/>
    <xf numFmtId="0" fontId="43" fillId="0" borderId="0" applyFill="0" applyProtection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46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 applyFill="0" applyProtection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 applyFill="0" applyProtection="0"/>
    <xf numFmtId="0" fontId="42" fillId="0" borderId="0"/>
    <xf numFmtId="0" fontId="55" fillId="0" borderId="0"/>
  </cellStyleXfs>
  <cellXfs count="29">
    <xf numFmtId="0" fontId="0" fillId="0" borderId="0" xfId="0"/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44" fillId="0" borderId="0" xfId="0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/>
    </xf>
    <xf numFmtId="166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44" fillId="0" borderId="0" xfId="0" applyNumberFormat="1" applyFont="1" applyAlignment="1">
      <alignment horizontal="left"/>
    </xf>
    <xf numFmtId="166" fontId="44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left" vertical="center"/>
    </xf>
    <xf numFmtId="0" fontId="44" fillId="0" borderId="14" xfId="0" applyFont="1" applyBorder="1"/>
    <xf numFmtId="0" fontId="44" fillId="0" borderId="0" xfId="0" applyFont="1" applyBorder="1"/>
    <xf numFmtId="166" fontId="1" fillId="0" borderId="15" xfId="0" applyNumberFormat="1" applyFont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45" fillId="2" borderId="1" xfId="0" applyNumberFormat="1" applyFont="1" applyFill="1" applyBorder="1" applyAlignment="1">
      <alignment horizontal="center" vertical="center" wrapText="1"/>
    </xf>
    <xf numFmtId="165" fontId="2" fillId="3" borderId="11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12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13" xfId="0" applyNumberFormat="1" applyFont="1" applyFill="1" applyBorder="1" applyAlignment="1" applyProtection="1">
      <alignment horizontal="center" vertical="center" wrapText="1"/>
      <protection locked="0"/>
    </xf>
  </cellXfs>
  <cellStyles count="110">
    <cellStyle name="20% - akcent 1 2" xfId="10"/>
    <cellStyle name="20% - akcent 2 2" xfId="11"/>
    <cellStyle name="20% - akcent 3 2" xfId="12"/>
    <cellStyle name="20% - akcent 4 2" xfId="13"/>
    <cellStyle name="20% - akcent 5 2" xfId="14"/>
    <cellStyle name="20% - akcent 6 2" xfId="15"/>
    <cellStyle name="40% - akcent 1 2" xfId="16"/>
    <cellStyle name="40% - akcent 2 2" xfId="17"/>
    <cellStyle name="40% - akcent 3 2" xfId="18"/>
    <cellStyle name="40% - akcent 4 2" xfId="19"/>
    <cellStyle name="40% - akcent 5 2" xfId="20"/>
    <cellStyle name="40% - akcent 6 2" xfId="21"/>
    <cellStyle name="60% - akcent 1 2" xfId="22"/>
    <cellStyle name="60% - akcent 2 2" xfId="23"/>
    <cellStyle name="60% - akcent 3 2" xfId="24"/>
    <cellStyle name="60% - akcent 4 2" xfId="25"/>
    <cellStyle name="60% - akcent 5 2" xfId="26"/>
    <cellStyle name="60% - akcent 6 2" xfId="27"/>
    <cellStyle name="Accent" xfId="28"/>
    <cellStyle name="Accent 1" xfId="29"/>
    <cellStyle name="Accent 2" xfId="30"/>
    <cellStyle name="Accent 3" xfId="31"/>
    <cellStyle name="Akcent 1 2" xfId="32"/>
    <cellStyle name="Akcent 2 2" xfId="33"/>
    <cellStyle name="Akcent 3 2" xfId="34"/>
    <cellStyle name="Akcent 4 2" xfId="35"/>
    <cellStyle name="Akcent 5 2" xfId="36"/>
    <cellStyle name="Akcent 6 2" xfId="37"/>
    <cellStyle name="Bad" xfId="38"/>
    <cellStyle name="Dane wejściowe 2" xfId="39"/>
    <cellStyle name="Dane wyjściowe 2" xfId="40"/>
    <cellStyle name="Dobre 2" xfId="41"/>
    <cellStyle name="Error" xfId="42"/>
    <cellStyle name="Excel Built-in Explanatory Text" xfId="43"/>
    <cellStyle name="Excel Built-in Normal" xfId="8"/>
    <cellStyle name="Footnote" xfId="44"/>
    <cellStyle name="Good" xfId="45"/>
    <cellStyle name="Heading" xfId="46"/>
    <cellStyle name="Heading 1" xfId="47"/>
    <cellStyle name="Heading 2" xfId="48"/>
    <cellStyle name="Komórka połączona 2" xfId="49"/>
    <cellStyle name="Komórka zaznaczona 2" xfId="50"/>
    <cellStyle name="Nagłówek 1 2" xfId="51"/>
    <cellStyle name="Nagłówek 2 2" xfId="52"/>
    <cellStyle name="Nagłówek 3 2" xfId="53"/>
    <cellStyle name="Nagłówek 4 2" xfId="54"/>
    <cellStyle name="Neutral" xfId="55"/>
    <cellStyle name="Neutralne 2" xfId="56"/>
    <cellStyle name="Normalny" xfId="0" builtinId="0"/>
    <cellStyle name="Normalny 10" xfId="57"/>
    <cellStyle name="Normalny 11" xfId="58"/>
    <cellStyle name="Normalny 11 2" xfId="93"/>
    <cellStyle name="Normalny 12" xfId="62"/>
    <cellStyle name="Normalny 13" xfId="86"/>
    <cellStyle name="Normalny 13 2" xfId="89"/>
    <cellStyle name="Normalny 14" xfId="91"/>
    <cellStyle name="Normalny 14 2" xfId="94"/>
    <cellStyle name="Normalny 15" xfId="92"/>
    <cellStyle name="Normalny 15 2" xfId="95"/>
    <cellStyle name="Normalny 16" xfId="101"/>
    <cellStyle name="Normalny 17" xfId="102"/>
    <cellStyle name="Normalny 18" xfId="103"/>
    <cellStyle name="Normalny 19" xfId="104"/>
    <cellStyle name="Normalny 2" xfId="4"/>
    <cellStyle name="Normalny 2 2" xfId="59"/>
    <cellStyle name="Normalny 20" xfId="106"/>
    <cellStyle name="Normalny 21" xfId="107"/>
    <cellStyle name="Normalny 22" xfId="108"/>
    <cellStyle name="Normalny 23" xfId="109"/>
    <cellStyle name="Normalny 3" xfId="2"/>
    <cellStyle name="Normalny 3 2" xfId="61"/>
    <cellStyle name="Normalny 3 3" xfId="60"/>
    <cellStyle name="Normalny 3 4" xfId="96"/>
    <cellStyle name="Normalny 4" xfId="1"/>
    <cellStyle name="Normalny 4 2" xfId="63"/>
    <cellStyle name="Normalny 4 3" xfId="64"/>
    <cellStyle name="Normalny 5" xfId="3"/>
    <cellStyle name="Normalny 5 2" xfId="66"/>
    <cellStyle name="Normalny 5 3" xfId="65"/>
    <cellStyle name="Normalny 6" xfId="5"/>
    <cellStyle name="Normalny 6 2" xfId="67"/>
    <cellStyle name="Normalny 6 3" xfId="97"/>
    <cellStyle name="Normalny 7" xfId="7"/>
    <cellStyle name="Normalny 7 2" xfId="68"/>
    <cellStyle name="Normalny 7 3" xfId="98"/>
    <cellStyle name="Normalny 8" xfId="9"/>
    <cellStyle name="Normalny 8 2" xfId="69"/>
    <cellStyle name="Normalny 8 3" xfId="88"/>
    <cellStyle name="Normalny 8 4" xfId="90"/>
    <cellStyle name="Normalny 8 5" xfId="99"/>
    <cellStyle name="Normalny 8 6" xfId="105"/>
    <cellStyle name="Normalny 9" xfId="70"/>
    <cellStyle name="Note" xfId="71"/>
    <cellStyle name="Obliczenia 2" xfId="72"/>
    <cellStyle name="Status" xfId="73"/>
    <cellStyle name="Suma 2" xfId="74"/>
    <cellStyle name="Tekst objaśnienia 2" xfId="6"/>
    <cellStyle name="Tekst objaśnienia 2 2" xfId="75"/>
    <cellStyle name="Tekst objaśnienia 2 3" xfId="87"/>
    <cellStyle name="Tekst objaśnienia 2 4" xfId="100"/>
    <cellStyle name="Tekst objaśnienia 3" xfId="85"/>
    <cellStyle name="Tekst ostrzeżenia 2" xfId="76"/>
    <cellStyle name="Text" xfId="77"/>
    <cellStyle name="Tytuł 2" xfId="78"/>
    <cellStyle name="Uwaga 2" xfId="79"/>
    <cellStyle name="Warning" xfId="80"/>
    <cellStyle name="Złe 2" xfId="81"/>
    <cellStyle name="żółty" xfId="82"/>
    <cellStyle name="żółty 2" xfId="83"/>
    <cellStyle name="Обычный 2" xfId="84"/>
  </cellStyles>
  <dxfs count="0"/>
  <tableStyles count="0" defaultTableStyle="TableStyleMedium2" defaultPivotStyle="PivotStyleLight16"/>
  <colors>
    <mruColors>
      <color rgb="FFFA0000"/>
      <color rgb="FFCC0099"/>
      <color rgb="FFFFFF99"/>
      <color rgb="FF000080"/>
      <color rgb="FFFFFFCC"/>
      <color rgb="FF993300"/>
      <color rgb="FF973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tabSelected="1" zoomScale="110" zoomScaleNormal="110" zoomScaleSheetLayoutView="110" workbookViewId="0">
      <pane ySplit="4" topLeftCell="A5" activePane="bottomLeft" state="frozen"/>
      <selection pane="bottomLeft" activeCell="T14" sqref="T14"/>
    </sheetView>
  </sheetViews>
  <sheetFormatPr defaultColWidth="8.85546875" defaultRowHeight="15"/>
  <cols>
    <col min="1" max="1" width="11.140625" style="8" customWidth="1"/>
    <col min="2" max="2" width="12.42578125" style="8" customWidth="1"/>
    <col min="3" max="3" width="6.42578125" style="14" customWidth="1"/>
    <col min="4" max="4" width="6.7109375" style="14" customWidth="1"/>
    <col min="5" max="5" width="27" style="8" customWidth="1"/>
    <col min="6" max="6" width="10.5703125" style="6" bestFit="1" customWidth="1"/>
    <col min="7" max="7" width="8.85546875" style="8" customWidth="1"/>
    <col min="8" max="8" width="11.7109375" style="8" customWidth="1"/>
    <col min="9" max="9" width="20.28515625" style="8" customWidth="1"/>
    <col min="10" max="10" width="15" style="7" customWidth="1"/>
    <col min="11" max="11" width="14.85546875" style="8" customWidth="1"/>
    <col min="12" max="12" width="8" style="8" customWidth="1"/>
    <col min="13" max="13" width="13.140625" style="8" customWidth="1"/>
    <col min="14" max="14" width="12" style="8" customWidth="1"/>
    <col min="15" max="16384" width="8.85546875" style="5"/>
  </cols>
  <sheetData>
    <row r="1" spans="1:19">
      <c r="A1" s="18">
        <f>SUBTOTAL(3,A5:A$2866)</f>
        <v>7</v>
      </c>
      <c r="B1" s="18">
        <f>SUBTOTAL(3,B5:B$2866)</f>
        <v>7</v>
      </c>
      <c r="C1" s="18">
        <f>SUBTOTAL(3,C5:C$2866)</f>
        <v>7</v>
      </c>
      <c r="D1" s="18">
        <f>SUBTOTAL(3,D5:D$2866)</f>
        <v>7</v>
      </c>
      <c r="E1" s="18">
        <f>SUBTOTAL(3,E5:E$2866)</f>
        <v>7</v>
      </c>
      <c r="F1" s="18">
        <f>SUBTOTAL(3,F5:F$2866)</f>
        <v>7</v>
      </c>
      <c r="G1" s="18">
        <f>SUBTOTAL(3,G5:G$2866)</f>
        <v>7</v>
      </c>
      <c r="H1" s="18">
        <f>SUBTOTAL(3,H5:H$2866)</f>
        <v>7</v>
      </c>
      <c r="I1" s="18">
        <f>SUBTOTAL(3,I5:I$2866)</f>
        <v>7</v>
      </c>
      <c r="J1" s="18">
        <f>SUBTOTAL(3,J5:J$2866)</f>
        <v>7</v>
      </c>
      <c r="K1" s="18">
        <f>SUBTOTAL(3,K5:K$2866)</f>
        <v>7</v>
      </c>
      <c r="L1" s="18">
        <f>SUBTOTAL(3,L5:L$2866)</f>
        <v>7</v>
      </c>
      <c r="M1" s="18">
        <f>SUBTOTAL(3,M5:M$2866)</f>
        <v>0</v>
      </c>
      <c r="N1" s="18">
        <f>SUBTOTAL(3,N5:N$2866)</f>
        <v>0</v>
      </c>
      <c r="O1" s="22">
        <f>SUBTOTAL(9,O5:O$2866)</f>
        <v>2.1875</v>
      </c>
    </row>
    <row r="2" spans="1:19" ht="15" customHeight="1">
      <c r="A2" s="25" t="s">
        <v>18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0"/>
    </row>
    <row r="3" spans="1:19" ht="15" customHeight="1">
      <c r="A3" s="26" t="s">
        <v>23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8"/>
    </row>
    <row r="4" spans="1:19" ht="38.25">
      <c r="A4" s="1" t="s">
        <v>13</v>
      </c>
      <c r="B4" s="2" t="s">
        <v>0</v>
      </c>
      <c r="C4" s="13" t="s">
        <v>1</v>
      </c>
      <c r="D4" s="1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</row>
    <row r="5" spans="1:19" ht="24">
      <c r="A5" s="19">
        <v>45736</v>
      </c>
      <c r="B5" s="16" t="str">
        <f>TEXT(A5,"dddd")</f>
        <v>czwartek</v>
      </c>
      <c r="C5" s="9">
        <v>0.3125</v>
      </c>
      <c r="D5" s="9">
        <v>0.625</v>
      </c>
      <c r="E5" s="4" t="s">
        <v>19</v>
      </c>
      <c r="F5" s="10" t="s">
        <v>14</v>
      </c>
      <c r="G5" s="4" t="s">
        <v>15</v>
      </c>
      <c r="H5" s="4" t="s">
        <v>20</v>
      </c>
      <c r="I5" s="4" t="s">
        <v>21</v>
      </c>
      <c r="J5" s="23" t="s">
        <v>16</v>
      </c>
      <c r="K5" s="12" t="s">
        <v>22</v>
      </c>
      <c r="L5" s="16">
        <v>1</v>
      </c>
      <c r="M5" s="16"/>
      <c r="N5" s="17"/>
      <c r="O5" s="15">
        <f>D5-C5</f>
        <v>0.3125</v>
      </c>
      <c r="R5" s="21"/>
      <c r="S5" s="21"/>
    </row>
    <row r="6" spans="1:19" ht="24">
      <c r="A6" s="19">
        <v>45743</v>
      </c>
      <c r="B6" s="16" t="str">
        <f>TEXT(A6,"dddd")</f>
        <v>czwartek</v>
      </c>
      <c r="C6" s="9">
        <v>0.3125</v>
      </c>
      <c r="D6" s="9">
        <v>0.625</v>
      </c>
      <c r="E6" s="4" t="s">
        <v>19</v>
      </c>
      <c r="F6" s="10" t="s">
        <v>14</v>
      </c>
      <c r="G6" s="4" t="s">
        <v>15</v>
      </c>
      <c r="H6" s="4" t="s">
        <v>20</v>
      </c>
      <c r="I6" s="4" t="s">
        <v>21</v>
      </c>
      <c r="J6" s="23" t="s">
        <v>17</v>
      </c>
      <c r="K6" s="12" t="s">
        <v>22</v>
      </c>
      <c r="L6" s="16">
        <v>2</v>
      </c>
      <c r="M6" s="16"/>
      <c r="N6" s="17"/>
      <c r="O6" s="15">
        <f>D6-C6</f>
        <v>0.3125</v>
      </c>
    </row>
    <row r="7" spans="1:19" ht="24">
      <c r="A7" s="11">
        <v>45750</v>
      </c>
      <c r="B7" s="16" t="str">
        <f>TEXT(A7,"dddd")</f>
        <v>czwartek</v>
      </c>
      <c r="C7" s="9">
        <v>0.3125</v>
      </c>
      <c r="D7" s="9">
        <v>0.625</v>
      </c>
      <c r="E7" s="4" t="s">
        <v>19</v>
      </c>
      <c r="F7" s="10" t="s">
        <v>14</v>
      </c>
      <c r="G7" s="4" t="s">
        <v>15</v>
      </c>
      <c r="H7" s="4" t="s">
        <v>20</v>
      </c>
      <c r="I7" s="4" t="s">
        <v>21</v>
      </c>
      <c r="J7" s="23" t="s">
        <v>17</v>
      </c>
      <c r="K7" s="12" t="s">
        <v>22</v>
      </c>
      <c r="L7" s="16">
        <v>3</v>
      </c>
      <c r="M7" s="4"/>
      <c r="N7" s="4"/>
      <c r="O7" s="15">
        <f>D7-C7</f>
        <v>0.3125</v>
      </c>
    </row>
    <row r="8" spans="1:19" ht="24">
      <c r="A8" s="19">
        <v>45756</v>
      </c>
      <c r="B8" s="16" t="str">
        <f>TEXT(A8,"dddd")</f>
        <v>środa</v>
      </c>
      <c r="C8" s="9">
        <v>0.3125</v>
      </c>
      <c r="D8" s="9">
        <v>0.625</v>
      </c>
      <c r="E8" s="4" t="s">
        <v>19</v>
      </c>
      <c r="F8" s="10" t="s">
        <v>14</v>
      </c>
      <c r="G8" s="4" t="s">
        <v>15</v>
      </c>
      <c r="H8" s="4" t="s">
        <v>20</v>
      </c>
      <c r="I8" s="4" t="s">
        <v>21</v>
      </c>
      <c r="J8" s="23" t="s">
        <v>17</v>
      </c>
      <c r="K8" s="12" t="s">
        <v>22</v>
      </c>
      <c r="L8" s="16">
        <v>4</v>
      </c>
      <c r="M8" s="16"/>
      <c r="N8" s="17"/>
      <c r="O8" s="15">
        <f>D8-C8</f>
        <v>0.3125</v>
      </c>
    </row>
    <row r="9" spans="1:19" ht="24">
      <c r="A9" s="19">
        <v>45770</v>
      </c>
      <c r="B9" s="16" t="str">
        <f>TEXT(A9,"dddd")</f>
        <v>środa</v>
      </c>
      <c r="C9" s="9">
        <v>0.3125</v>
      </c>
      <c r="D9" s="9">
        <v>0.625</v>
      </c>
      <c r="E9" s="4" t="s">
        <v>19</v>
      </c>
      <c r="F9" s="10" t="s">
        <v>14</v>
      </c>
      <c r="G9" s="4" t="s">
        <v>15</v>
      </c>
      <c r="H9" s="4" t="s">
        <v>20</v>
      </c>
      <c r="I9" s="4" t="s">
        <v>21</v>
      </c>
      <c r="J9" s="23" t="s">
        <v>17</v>
      </c>
      <c r="K9" s="12" t="s">
        <v>22</v>
      </c>
      <c r="L9" s="16">
        <v>5</v>
      </c>
      <c r="M9" s="16"/>
      <c r="N9" s="17"/>
      <c r="O9" s="15">
        <f>D9-C9</f>
        <v>0.3125</v>
      </c>
    </row>
    <row r="10" spans="1:19" ht="24">
      <c r="A10" s="11">
        <v>45785</v>
      </c>
      <c r="B10" s="16" t="str">
        <f>TEXT(A10,"dddd")</f>
        <v>czwartek</v>
      </c>
      <c r="C10" s="9">
        <v>0.3125</v>
      </c>
      <c r="D10" s="9">
        <v>0.625</v>
      </c>
      <c r="E10" s="4" t="s">
        <v>19</v>
      </c>
      <c r="F10" s="10" t="s">
        <v>14</v>
      </c>
      <c r="G10" s="4" t="s">
        <v>15</v>
      </c>
      <c r="H10" s="4" t="s">
        <v>20</v>
      </c>
      <c r="I10" s="4" t="s">
        <v>21</v>
      </c>
      <c r="J10" s="23" t="s">
        <v>17</v>
      </c>
      <c r="K10" s="12" t="s">
        <v>22</v>
      </c>
      <c r="L10" s="16">
        <v>7</v>
      </c>
      <c r="M10" s="4"/>
      <c r="N10" s="4"/>
      <c r="O10" s="15">
        <f>D10-C10</f>
        <v>0.3125</v>
      </c>
    </row>
    <row r="11" spans="1:19" ht="24">
      <c r="A11" s="11">
        <v>45805</v>
      </c>
      <c r="B11" s="16" t="str">
        <f>TEXT(A11,"dddd")</f>
        <v>środa</v>
      </c>
      <c r="C11" s="9">
        <v>0.3125</v>
      </c>
      <c r="D11" s="9">
        <v>0.625</v>
      </c>
      <c r="E11" s="4" t="s">
        <v>19</v>
      </c>
      <c r="F11" s="10" t="s">
        <v>14</v>
      </c>
      <c r="G11" s="4" t="s">
        <v>15</v>
      </c>
      <c r="H11" s="4" t="s">
        <v>20</v>
      </c>
      <c r="I11" s="4" t="s">
        <v>21</v>
      </c>
      <c r="J11" s="23" t="s">
        <v>17</v>
      </c>
      <c r="K11" s="12" t="s">
        <v>22</v>
      </c>
      <c r="L11" s="16">
        <v>6</v>
      </c>
      <c r="M11" s="4"/>
      <c r="N11" s="4"/>
      <c r="O11" s="15">
        <f>D11-C11</f>
        <v>0.3125</v>
      </c>
    </row>
    <row r="12" spans="1:19">
      <c r="A12" s="11"/>
      <c r="B12" s="16"/>
      <c r="C12" s="9"/>
      <c r="D12" s="9"/>
      <c r="E12" s="4"/>
      <c r="F12" s="10"/>
      <c r="G12" s="4"/>
      <c r="H12" s="4"/>
      <c r="I12" s="4"/>
      <c r="J12" s="24"/>
      <c r="K12" s="12"/>
      <c r="L12" s="4"/>
      <c r="M12" s="4"/>
      <c r="N12" s="4"/>
      <c r="O12" s="15">
        <f>D12-C12</f>
        <v>0</v>
      </c>
    </row>
    <row r="13" spans="1:19">
      <c r="A13" s="19"/>
      <c r="B13" s="16"/>
      <c r="C13" s="9"/>
      <c r="D13" s="9"/>
      <c r="E13" s="4"/>
      <c r="F13" s="10"/>
      <c r="G13" s="4"/>
      <c r="H13" s="4"/>
      <c r="I13" s="4"/>
      <c r="J13" s="24"/>
      <c r="K13" s="12"/>
      <c r="L13" s="16"/>
      <c r="M13" s="16"/>
      <c r="N13" s="17"/>
      <c r="O13" s="15">
        <f>D13-C13</f>
        <v>0</v>
      </c>
    </row>
    <row r="14" spans="1:19">
      <c r="A14" s="19"/>
      <c r="B14" s="16"/>
      <c r="C14" s="9"/>
      <c r="D14" s="9"/>
      <c r="E14" s="4"/>
      <c r="F14" s="10"/>
      <c r="G14" s="4"/>
      <c r="H14" s="4"/>
      <c r="I14" s="4"/>
      <c r="J14" s="24"/>
      <c r="K14" s="12"/>
      <c r="L14" s="16"/>
      <c r="M14" s="16"/>
      <c r="N14" s="17"/>
      <c r="O14" s="15">
        <f>D14-C14</f>
        <v>0</v>
      </c>
    </row>
    <row r="15" spans="1:19">
      <c r="A15" s="19"/>
      <c r="B15" s="16"/>
      <c r="C15" s="9"/>
      <c r="D15" s="9"/>
      <c r="E15" s="4"/>
      <c r="F15" s="10"/>
      <c r="G15" s="4"/>
      <c r="H15" s="4"/>
      <c r="I15" s="4"/>
      <c r="J15" s="24"/>
      <c r="K15" s="12"/>
      <c r="L15" s="16"/>
      <c r="M15" s="16"/>
      <c r="N15" s="17"/>
      <c r="O15" s="15">
        <f>D15-C15</f>
        <v>0</v>
      </c>
    </row>
    <row r="16" spans="1:19">
      <c r="A16" s="19"/>
      <c r="B16" s="16"/>
      <c r="C16" s="9"/>
      <c r="D16" s="9"/>
      <c r="E16" s="4"/>
      <c r="F16" s="10"/>
      <c r="G16" s="4"/>
      <c r="H16" s="4"/>
      <c r="I16" s="4"/>
      <c r="J16" s="24"/>
      <c r="K16" s="12"/>
      <c r="L16" s="16"/>
      <c r="M16" s="16"/>
      <c r="N16" s="17"/>
      <c r="O16" s="15">
        <f>D16-C16</f>
        <v>0</v>
      </c>
    </row>
    <row r="17" spans="1:15">
      <c r="A17" s="19"/>
      <c r="B17" s="16"/>
      <c r="C17" s="9"/>
      <c r="D17" s="9"/>
      <c r="E17" s="4"/>
      <c r="F17" s="10"/>
      <c r="G17" s="4"/>
      <c r="H17" s="4"/>
      <c r="I17" s="4"/>
      <c r="J17" s="24"/>
      <c r="K17" s="12"/>
      <c r="L17" s="16"/>
      <c r="M17" s="16"/>
      <c r="N17" s="17"/>
      <c r="O17" s="15">
        <f>D17-C17</f>
        <v>0</v>
      </c>
    </row>
    <row r="18" spans="1:15">
      <c r="A18" s="11"/>
      <c r="B18" s="16"/>
      <c r="C18" s="9"/>
      <c r="D18" s="9"/>
      <c r="E18" s="4"/>
      <c r="F18" s="10"/>
      <c r="G18" s="4"/>
      <c r="H18" s="4"/>
      <c r="I18" s="4"/>
      <c r="J18" s="24"/>
      <c r="K18" s="12"/>
      <c r="L18" s="4"/>
      <c r="M18" s="4"/>
      <c r="N18" s="4"/>
      <c r="O18" s="15">
        <f>D18-C18</f>
        <v>0</v>
      </c>
    </row>
    <row r="19" spans="1:15">
      <c r="A19" s="11"/>
      <c r="B19" s="16"/>
      <c r="C19" s="9"/>
      <c r="D19" s="9"/>
      <c r="E19" s="4"/>
      <c r="F19" s="10"/>
      <c r="G19" s="4"/>
      <c r="H19" s="4"/>
      <c r="I19" s="4"/>
      <c r="J19" s="24"/>
      <c r="K19" s="12"/>
      <c r="L19" s="4"/>
      <c r="M19" s="4"/>
      <c r="N19" s="4"/>
      <c r="O19" s="15">
        <f>D19-C19</f>
        <v>0</v>
      </c>
    </row>
    <row r="20" spans="1:15">
      <c r="A20" s="11"/>
      <c r="B20" s="16"/>
      <c r="C20" s="9"/>
      <c r="D20" s="9"/>
      <c r="E20" s="4"/>
      <c r="F20" s="10"/>
      <c r="G20" s="4"/>
      <c r="H20" s="4"/>
      <c r="I20" s="4"/>
      <c r="J20" s="24"/>
      <c r="K20" s="12"/>
      <c r="L20" s="4"/>
      <c r="M20" s="4"/>
      <c r="N20" s="4"/>
      <c r="O20" s="15">
        <f>D20-C20</f>
        <v>0</v>
      </c>
    </row>
    <row r="21" spans="1:15">
      <c r="A21" s="19"/>
      <c r="B21" s="16"/>
      <c r="C21" s="9"/>
      <c r="D21" s="9"/>
      <c r="E21" s="4"/>
      <c r="F21" s="10"/>
      <c r="G21" s="4"/>
      <c r="H21" s="4"/>
      <c r="I21" s="4"/>
      <c r="J21" s="23"/>
      <c r="K21" s="12"/>
      <c r="L21" s="16"/>
      <c r="M21" s="16"/>
      <c r="N21" s="17"/>
      <c r="O21" s="15">
        <f>D21-C21</f>
        <v>0</v>
      </c>
    </row>
    <row r="22" spans="1:15">
      <c r="A22" s="11"/>
      <c r="B22" s="16"/>
      <c r="C22" s="9"/>
      <c r="D22" s="9"/>
      <c r="E22" s="4"/>
      <c r="F22" s="10"/>
      <c r="G22" s="4"/>
      <c r="H22" s="4"/>
      <c r="I22" s="4"/>
      <c r="J22" s="24"/>
      <c r="K22" s="12"/>
      <c r="L22" s="4"/>
      <c r="M22" s="4"/>
      <c r="N22" s="4"/>
      <c r="O22" s="15">
        <f>D22-C22</f>
        <v>0</v>
      </c>
    </row>
    <row r="23" spans="1:15">
      <c r="A23" s="11"/>
      <c r="B23" s="16"/>
      <c r="C23" s="9"/>
      <c r="D23" s="9"/>
      <c r="E23" s="4"/>
      <c r="F23" s="10"/>
      <c r="G23" s="4"/>
      <c r="H23" s="4"/>
      <c r="I23" s="4"/>
      <c r="J23" s="24"/>
      <c r="K23" s="12"/>
      <c r="L23" s="4"/>
      <c r="M23" s="4"/>
      <c r="N23" s="4"/>
      <c r="O23" s="15">
        <f>D23-C23</f>
        <v>0</v>
      </c>
    </row>
    <row r="24" spans="1:15">
      <c r="A24" s="11"/>
      <c r="B24" s="16"/>
      <c r="C24" s="9"/>
      <c r="D24" s="9"/>
      <c r="E24" s="4"/>
      <c r="F24" s="10"/>
      <c r="G24" s="4"/>
      <c r="H24" s="4"/>
      <c r="I24" s="4"/>
      <c r="J24" s="24"/>
      <c r="K24" s="12"/>
      <c r="L24" s="4"/>
      <c r="M24" s="4"/>
      <c r="N24" s="4"/>
      <c r="O24" s="15">
        <f>D24-C24</f>
        <v>0</v>
      </c>
    </row>
    <row r="25" spans="1:15">
      <c r="A25" s="19"/>
      <c r="B25" s="16"/>
      <c r="C25" s="9"/>
      <c r="D25" s="9"/>
      <c r="E25" s="4"/>
      <c r="F25" s="10"/>
      <c r="G25" s="4"/>
      <c r="H25" s="4"/>
      <c r="I25" s="4"/>
      <c r="J25" s="24"/>
      <c r="K25" s="12"/>
      <c r="L25" s="16"/>
      <c r="M25" s="16"/>
      <c r="N25" s="17"/>
      <c r="O25" s="15">
        <f>D25-C25</f>
        <v>0</v>
      </c>
    </row>
    <row r="26" spans="1:15">
      <c r="A26" s="11"/>
      <c r="B26" s="16"/>
      <c r="C26" s="9"/>
      <c r="D26" s="9"/>
      <c r="E26" s="4"/>
      <c r="F26" s="10"/>
      <c r="G26" s="4"/>
      <c r="H26" s="4"/>
      <c r="I26" s="4"/>
      <c r="J26" s="24"/>
      <c r="K26" s="12"/>
      <c r="L26" s="4"/>
      <c r="M26" s="4"/>
      <c r="N26" s="4"/>
      <c r="O26" s="15">
        <f>D26-C26</f>
        <v>0</v>
      </c>
    </row>
    <row r="27" spans="1:15">
      <c r="A27" s="19"/>
      <c r="B27" s="16"/>
      <c r="C27" s="9"/>
      <c r="D27" s="9"/>
      <c r="E27" s="4"/>
      <c r="F27" s="10"/>
      <c r="G27" s="4"/>
      <c r="H27" s="4"/>
      <c r="I27" s="4"/>
      <c r="J27" s="24"/>
      <c r="K27" s="12"/>
      <c r="L27" s="16"/>
      <c r="M27" s="16"/>
      <c r="N27" s="17"/>
      <c r="O27" s="15">
        <f>D27-C27</f>
        <v>0</v>
      </c>
    </row>
    <row r="28" spans="1:15">
      <c r="A28" s="19"/>
      <c r="B28" s="16"/>
      <c r="C28" s="9"/>
      <c r="D28" s="9"/>
      <c r="E28" s="4"/>
      <c r="F28" s="10"/>
      <c r="G28" s="4"/>
      <c r="H28" s="4"/>
      <c r="I28" s="4"/>
      <c r="J28" s="24"/>
      <c r="K28" s="12"/>
      <c r="L28" s="16"/>
      <c r="M28" s="16"/>
      <c r="N28" s="17"/>
      <c r="O28" s="15">
        <f>D28-C28</f>
        <v>0</v>
      </c>
    </row>
    <row r="29" spans="1:15">
      <c r="A29" s="19"/>
      <c r="B29" s="16"/>
      <c r="C29" s="9"/>
      <c r="D29" s="9"/>
      <c r="E29" s="4"/>
      <c r="F29" s="10"/>
      <c r="G29" s="4"/>
      <c r="H29" s="4"/>
      <c r="I29" s="4"/>
      <c r="J29" s="23"/>
      <c r="K29" s="12"/>
      <c r="L29" s="16"/>
      <c r="M29" s="16"/>
      <c r="N29" s="17"/>
      <c r="O29" s="15">
        <f>D29-C29</f>
        <v>0</v>
      </c>
    </row>
    <row r="30" spans="1:15">
      <c r="A30" s="11"/>
      <c r="B30" s="16"/>
      <c r="C30" s="9"/>
      <c r="D30" s="9"/>
      <c r="E30" s="4"/>
      <c r="F30" s="10"/>
      <c r="G30" s="4"/>
      <c r="H30" s="4"/>
      <c r="I30" s="4"/>
      <c r="J30" s="24"/>
      <c r="K30" s="12"/>
      <c r="L30" s="4"/>
      <c r="M30" s="4"/>
      <c r="N30" s="4"/>
      <c r="O30" s="15">
        <f>D30-C30</f>
        <v>0</v>
      </c>
    </row>
    <row r="31" spans="1:15">
      <c r="A31" s="11"/>
      <c r="B31" s="16"/>
      <c r="C31" s="9"/>
      <c r="D31" s="9"/>
      <c r="E31" s="4"/>
      <c r="F31" s="10"/>
      <c r="G31" s="4"/>
      <c r="H31" s="4"/>
      <c r="I31" s="4"/>
      <c r="J31" s="24"/>
      <c r="K31" s="12"/>
      <c r="L31" s="4"/>
      <c r="M31" s="4"/>
      <c r="N31" s="4"/>
      <c r="O31" s="15">
        <f>D31-C31</f>
        <v>0</v>
      </c>
    </row>
    <row r="32" spans="1:15">
      <c r="A32" s="11"/>
      <c r="B32" s="16"/>
      <c r="C32" s="9"/>
      <c r="D32" s="9"/>
      <c r="E32" s="4"/>
      <c r="F32" s="10"/>
      <c r="G32" s="4"/>
      <c r="H32" s="4"/>
      <c r="I32" s="4"/>
      <c r="J32" s="24"/>
      <c r="K32" s="12"/>
      <c r="L32" s="4"/>
      <c r="M32" s="4"/>
      <c r="N32" s="4"/>
      <c r="O32" s="15">
        <f>D32-C32</f>
        <v>0</v>
      </c>
    </row>
    <row r="33" spans="1:15">
      <c r="A33" s="19"/>
      <c r="B33" s="16"/>
      <c r="C33" s="9"/>
      <c r="D33" s="9"/>
      <c r="E33" s="4"/>
      <c r="F33" s="10"/>
      <c r="G33" s="4"/>
      <c r="H33" s="4"/>
      <c r="I33" s="4"/>
      <c r="J33" s="23"/>
      <c r="K33" s="12"/>
      <c r="L33" s="16"/>
      <c r="M33" s="16"/>
      <c r="N33" s="17"/>
      <c r="O33" s="15">
        <f>D33-C33</f>
        <v>0</v>
      </c>
    </row>
    <row r="34" spans="1:15">
      <c r="A34" s="11"/>
      <c r="B34" s="16"/>
      <c r="C34" s="9"/>
      <c r="D34" s="9"/>
      <c r="E34" s="4"/>
      <c r="F34" s="10"/>
      <c r="G34" s="4"/>
      <c r="H34" s="4"/>
      <c r="I34" s="4"/>
      <c r="J34" s="24"/>
      <c r="K34" s="12"/>
      <c r="L34" s="4"/>
      <c r="M34" s="4"/>
      <c r="N34" s="4"/>
      <c r="O34" s="15">
        <f>D34-C34</f>
        <v>0</v>
      </c>
    </row>
    <row r="35" spans="1:15">
      <c r="A35" s="19"/>
      <c r="B35" s="16"/>
      <c r="C35" s="9"/>
      <c r="D35" s="9"/>
      <c r="E35" s="4"/>
      <c r="F35" s="10"/>
      <c r="G35" s="4"/>
      <c r="H35" s="4"/>
      <c r="I35" s="4"/>
      <c r="J35" s="24"/>
      <c r="K35" s="12"/>
      <c r="L35" s="16"/>
      <c r="M35" s="16"/>
      <c r="N35" s="17"/>
      <c r="O35" s="15">
        <f>D35-C35</f>
        <v>0</v>
      </c>
    </row>
    <row r="36" spans="1:15">
      <c r="A36" s="19"/>
      <c r="B36" s="16"/>
      <c r="C36" s="9"/>
      <c r="D36" s="9"/>
      <c r="E36" s="4"/>
      <c r="F36" s="10"/>
      <c r="G36" s="4"/>
      <c r="H36" s="4"/>
      <c r="I36" s="4"/>
      <c r="J36" s="24"/>
      <c r="K36" s="12"/>
      <c r="L36" s="16"/>
      <c r="M36" s="16"/>
      <c r="N36" s="17"/>
      <c r="O36" s="15">
        <f>D36-C36</f>
        <v>0</v>
      </c>
    </row>
    <row r="37" spans="1:15">
      <c r="A37" s="19"/>
      <c r="B37" s="16"/>
      <c r="C37" s="9"/>
      <c r="D37" s="9"/>
      <c r="E37" s="4"/>
      <c r="F37" s="10"/>
      <c r="G37" s="4"/>
      <c r="H37" s="4"/>
      <c r="I37" s="4"/>
      <c r="J37" s="23"/>
      <c r="K37" s="12"/>
      <c r="L37" s="16"/>
      <c r="M37" s="16"/>
      <c r="N37" s="17"/>
      <c r="O37" s="15">
        <f>D37-C37</f>
        <v>0</v>
      </c>
    </row>
    <row r="38" spans="1:15">
      <c r="A38" s="19"/>
      <c r="B38" s="16"/>
      <c r="C38" s="9"/>
      <c r="D38" s="9"/>
      <c r="E38" s="4"/>
      <c r="F38" s="10"/>
      <c r="G38" s="4"/>
      <c r="H38" s="4"/>
      <c r="I38" s="4"/>
      <c r="J38" s="23"/>
      <c r="K38" s="12"/>
      <c r="L38" s="16"/>
      <c r="M38" s="16"/>
      <c r="N38" s="17"/>
      <c r="O38" s="15">
        <f>D38-C38</f>
        <v>0</v>
      </c>
    </row>
    <row r="39" spans="1:15">
      <c r="A39" s="19"/>
      <c r="B39" s="16"/>
      <c r="C39" s="9"/>
      <c r="D39" s="9"/>
      <c r="E39" s="4"/>
      <c r="F39" s="10"/>
      <c r="G39" s="4"/>
      <c r="H39" s="4"/>
      <c r="I39" s="4"/>
      <c r="J39" s="23"/>
      <c r="K39" s="12"/>
      <c r="L39" s="16"/>
      <c r="M39" s="16"/>
      <c r="N39" s="17"/>
      <c r="O39" s="15">
        <f>D39-C39</f>
        <v>0</v>
      </c>
    </row>
    <row r="40" spans="1:15">
      <c r="A40" s="19"/>
      <c r="B40" s="16"/>
      <c r="C40" s="9"/>
      <c r="D40" s="9"/>
      <c r="E40" s="4"/>
      <c r="F40" s="10"/>
      <c r="G40" s="4"/>
      <c r="H40" s="4"/>
      <c r="I40" s="4"/>
      <c r="J40" s="23"/>
      <c r="K40" s="12"/>
      <c r="L40" s="16"/>
      <c r="M40" s="16"/>
      <c r="N40" s="17"/>
      <c r="O40" s="15">
        <f>D40-C40</f>
        <v>0</v>
      </c>
    </row>
    <row r="41" spans="1:15">
      <c r="A41" s="19"/>
      <c r="B41" s="16"/>
      <c r="C41" s="9"/>
      <c r="D41" s="9"/>
      <c r="E41" s="4"/>
      <c r="F41" s="10"/>
      <c r="G41" s="4"/>
      <c r="H41" s="4"/>
      <c r="I41" s="4"/>
      <c r="J41" s="23"/>
      <c r="K41" s="12"/>
      <c r="L41" s="16"/>
      <c r="M41" s="16"/>
      <c r="N41" s="17"/>
      <c r="O41" s="15">
        <f>D41-C41</f>
        <v>0</v>
      </c>
    </row>
    <row r="42" spans="1:15">
      <c r="A42" s="19"/>
      <c r="B42" s="16"/>
      <c r="C42" s="9"/>
      <c r="D42" s="9"/>
      <c r="E42" s="4"/>
      <c r="F42" s="10"/>
      <c r="G42" s="4"/>
      <c r="H42" s="4"/>
      <c r="I42" s="4"/>
      <c r="J42" s="23"/>
      <c r="K42" s="12"/>
      <c r="L42" s="16"/>
      <c r="M42" s="16"/>
      <c r="N42" s="17"/>
      <c r="O42" s="15">
        <f>D42-C42</f>
        <v>0</v>
      </c>
    </row>
    <row r="43" spans="1:15">
      <c r="A43" s="19"/>
      <c r="B43" s="16"/>
      <c r="C43" s="9"/>
      <c r="D43" s="9"/>
      <c r="E43" s="4"/>
      <c r="F43" s="10"/>
      <c r="G43" s="4"/>
      <c r="H43" s="4"/>
      <c r="I43" s="4"/>
      <c r="J43" s="23"/>
      <c r="K43" s="12"/>
      <c r="L43" s="16"/>
      <c r="M43" s="16"/>
      <c r="N43" s="17"/>
      <c r="O43" s="15">
        <f>D43-C43</f>
        <v>0</v>
      </c>
    </row>
    <row r="44" spans="1:15">
      <c r="A44" s="11"/>
      <c r="B44" s="16"/>
      <c r="C44" s="9"/>
      <c r="D44" s="9"/>
      <c r="E44" s="4"/>
      <c r="F44" s="10"/>
      <c r="G44" s="4"/>
      <c r="H44" s="4"/>
      <c r="I44" s="4"/>
      <c r="J44" s="24"/>
      <c r="K44" s="12"/>
      <c r="L44" s="4"/>
      <c r="M44" s="4"/>
      <c r="N44" s="4"/>
      <c r="O44" s="15">
        <f>D44-C44</f>
        <v>0</v>
      </c>
    </row>
    <row r="45" spans="1:15">
      <c r="A45" s="19"/>
      <c r="B45" s="16"/>
      <c r="C45" s="9"/>
      <c r="D45" s="9"/>
      <c r="E45" s="4"/>
      <c r="F45" s="10"/>
      <c r="G45" s="4"/>
      <c r="H45" s="4"/>
      <c r="I45" s="4"/>
      <c r="J45" s="24"/>
      <c r="K45" s="12"/>
      <c r="L45" s="16"/>
      <c r="M45" s="16"/>
      <c r="N45" s="17"/>
      <c r="O45" s="15">
        <f>D45-C45</f>
        <v>0</v>
      </c>
    </row>
    <row r="46" spans="1:15">
      <c r="A46" s="19"/>
      <c r="B46" s="16"/>
      <c r="C46" s="9"/>
      <c r="D46" s="9"/>
      <c r="E46" s="4"/>
      <c r="F46" s="10"/>
      <c r="G46" s="4"/>
      <c r="H46" s="4"/>
      <c r="I46" s="4"/>
      <c r="J46" s="23"/>
      <c r="K46" s="12"/>
      <c r="L46" s="16"/>
      <c r="M46" s="16"/>
      <c r="N46" s="17"/>
      <c r="O46" s="15">
        <f>D46-C46</f>
        <v>0</v>
      </c>
    </row>
    <row r="47" spans="1:15">
      <c r="A47" s="19"/>
      <c r="B47" s="16"/>
      <c r="C47" s="9"/>
      <c r="D47" s="9"/>
      <c r="E47" s="4"/>
      <c r="F47" s="10"/>
      <c r="G47" s="4"/>
      <c r="H47" s="4"/>
      <c r="I47" s="4"/>
      <c r="J47" s="24"/>
      <c r="K47" s="12"/>
      <c r="L47" s="16"/>
      <c r="M47" s="16"/>
      <c r="N47" s="17"/>
      <c r="O47" s="15">
        <f>D47-C47</f>
        <v>0</v>
      </c>
    </row>
    <row r="48" spans="1:15">
      <c r="A48" s="19"/>
      <c r="B48" s="16"/>
      <c r="C48" s="9"/>
      <c r="D48" s="9"/>
      <c r="E48" s="4"/>
      <c r="F48" s="10"/>
      <c r="G48" s="4"/>
      <c r="H48" s="4"/>
      <c r="I48" s="4"/>
      <c r="J48" s="24"/>
      <c r="K48" s="12"/>
      <c r="L48" s="16"/>
      <c r="M48" s="16"/>
      <c r="N48" s="17"/>
      <c r="O48" s="15">
        <f>D48-C48</f>
        <v>0</v>
      </c>
    </row>
    <row r="49" spans="1:15">
      <c r="A49" s="19"/>
      <c r="B49" s="16"/>
      <c r="C49" s="9"/>
      <c r="D49" s="9"/>
      <c r="E49" s="4"/>
      <c r="F49" s="10"/>
      <c r="G49" s="4"/>
      <c r="H49" s="4"/>
      <c r="I49" s="4"/>
      <c r="J49" s="24"/>
      <c r="K49" s="12"/>
      <c r="L49" s="16"/>
      <c r="M49" s="16"/>
      <c r="N49" s="17"/>
      <c r="O49" s="15">
        <f>D49-C49</f>
        <v>0</v>
      </c>
    </row>
    <row r="50" spans="1:15">
      <c r="A50" s="11"/>
      <c r="B50" s="16"/>
      <c r="C50" s="9"/>
      <c r="D50" s="9"/>
      <c r="E50" s="4"/>
      <c r="F50" s="10"/>
      <c r="G50" s="4"/>
      <c r="H50" s="4"/>
      <c r="I50" s="4"/>
      <c r="J50" s="24"/>
      <c r="K50" s="12"/>
      <c r="L50" s="4"/>
      <c r="M50" s="4"/>
      <c r="N50" s="4"/>
      <c r="O50" s="15">
        <f>D50-C50</f>
        <v>0</v>
      </c>
    </row>
    <row r="51" spans="1:15">
      <c r="A51" s="19"/>
      <c r="B51" s="16"/>
      <c r="C51" s="9"/>
      <c r="D51" s="9"/>
      <c r="E51" s="4"/>
      <c r="F51" s="10"/>
      <c r="G51" s="4"/>
      <c r="H51" s="4"/>
      <c r="I51" s="4"/>
      <c r="J51" s="23"/>
      <c r="K51" s="12"/>
      <c r="L51" s="16"/>
      <c r="M51" s="16"/>
      <c r="N51" s="17"/>
      <c r="O51" s="15">
        <f>D51-C51</f>
        <v>0</v>
      </c>
    </row>
    <row r="52" spans="1:15">
      <c r="A52" s="11"/>
      <c r="B52" s="16"/>
      <c r="C52" s="9"/>
      <c r="D52" s="9"/>
      <c r="E52" s="4"/>
      <c r="F52" s="10"/>
      <c r="G52" s="4"/>
      <c r="H52" s="4"/>
      <c r="I52" s="4"/>
      <c r="J52" s="24"/>
      <c r="K52" s="12"/>
      <c r="L52" s="4"/>
      <c r="M52" s="4"/>
      <c r="N52" s="4"/>
      <c r="O52" s="15">
        <f>D52-C52</f>
        <v>0</v>
      </c>
    </row>
    <row r="53" spans="1:15">
      <c r="A53" s="11"/>
      <c r="B53" s="16"/>
      <c r="C53" s="9"/>
      <c r="D53" s="9"/>
      <c r="E53" s="4"/>
      <c r="F53" s="10"/>
      <c r="G53" s="4"/>
      <c r="H53" s="4"/>
      <c r="I53" s="4"/>
      <c r="J53" s="24"/>
      <c r="K53" s="12"/>
      <c r="L53" s="4"/>
      <c r="M53" s="4"/>
      <c r="N53" s="4"/>
      <c r="O53" s="15">
        <f>D53-C53</f>
        <v>0</v>
      </c>
    </row>
  </sheetData>
  <autoFilter ref="A4:O53">
    <sortState ref="A5:O53">
      <sortCondition ref="A4:A53"/>
    </sortState>
  </autoFilter>
  <sortState ref="A5:O55">
    <sortCondition ref="A5"/>
  </sortState>
  <mergeCells count="2">
    <mergeCell ref="A2:N2"/>
    <mergeCell ref="A3:N3"/>
  </mergeCells>
  <dataValidations count="1">
    <dataValidation type="list" allowBlank="1" showErrorMessage="1" sqref="E5:E53">
      <formula1>przedmioty</formula1>
      <formula2>0</formula2>
    </dataValidation>
  </dataValidations>
  <pageMargins left="0" right="0" top="0" bottom="0" header="0" footer="0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Max</dc:creator>
  <cp:lastModifiedBy>Agnieszka Komuszyńska</cp:lastModifiedBy>
  <cp:lastPrinted>2024-07-18T08:13:00Z</cp:lastPrinted>
  <dcterms:created xsi:type="dcterms:W3CDTF">2021-10-25T09:23:59Z</dcterms:created>
  <dcterms:modified xsi:type="dcterms:W3CDTF">2025-03-14T11:11:14Z</dcterms:modified>
</cp:coreProperties>
</file>