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3\Pielęgniarstwo\"/>
    </mc:Choice>
  </mc:AlternateContent>
  <xr:revisionPtr revIDLastSave="0" documentId="8_{0943C2F3-7D3F-4184-BB57-5C1D2E5F5F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letnia 24-25 - Piel" sheetId="2" r:id="rId1"/>
  </sheets>
  <definedNames>
    <definedName name="_xlnm._FilterDatabase" localSheetId="0" hidden="1">'Sesja letnia 24-25 - Piel'!$A$9:$M$135</definedName>
    <definedName name="_xlnm.Print_Titles" localSheetId="0">'Sesja letnia 24-25 - Piel'!$1:$9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B44" i="2" l="1"/>
  <c r="M31" i="2"/>
  <c r="B102" i="2"/>
  <c r="M89" i="2"/>
  <c r="B128" i="2"/>
  <c r="M135" i="2"/>
  <c r="B67" i="2"/>
  <c r="M134" i="2"/>
  <c r="M12" i="2"/>
  <c r="M99" i="2"/>
  <c r="B21" i="2"/>
  <c r="B114" i="2"/>
  <c r="B29" i="2" l="1"/>
  <c r="B45" i="2"/>
  <c r="B22" i="2"/>
  <c r="B101" i="2"/>
  <c r="B80" i="2"/>
  <c r="B123" i="2"/>
  <c r="B113" i="2"/>
  <c r="B41" i="2"/>
  <c r="M107" i="2" l="1"/>
  <c r="M111" i="2"/>
  <c r="M115" i="2"/>
  <c r="M127" i="2"/>
  <c r="M121" i="2"/>
  <c r="M131" i="2"/>
  <c r="M98" i="2"/>
  <c r="M61" i="2" l="1"/>
  <c r="M65" i="2"/>
  <c r="M122" i="2"/>
  <c r="M66" i="2"/>
  <c r="M64" i="2"/>
  <c r="M69" i="2"/>
  <c r="M74" i="2"/>
  <c r="M77" i="2"/>
  <c r="M79" i="2"/>
  <c r="M83" i="2"/>
  <c r="M128" i="2"/>
  <c r="M90" i="2"/>
  <c r="M95" i="2"/>
  <c r="M97" i="2"/>
  <c r="M100" i="2"/>
  <c r="M102" i="2"/>
  <c r="M105" i="2"/>
  <c r="M133" i="2"/>
  <c r="M106" i="2"/>
  <c r="M70" i="2"/>
  <c r="M84" i="2"/>
  <c r="M103" i="2"/>
  <c r="M67" i="2"/>
  <c r="M86" i="2"/>
  <c r="M62" i="2"/>
  <c r="M60" i="2"/>
  <c r="M91" i="2"/>
  <c r="M124" i="2"/>
  <c r="M126" i="2"/>
  <c r="M75" i="2"/>
  <c r="M68" i="2"/>
  <c r="M81" i="2"/>
  <c r="M96" i="2"/>
  <c r="M101" i="2"/>
  <c r="M63" i="2"/>
  <c r="M78" i="2"/>
  <c r="M129" i="2"/>
  <c r="M125" i="2"/>
  <c r="M120" i="2"/>
  <c r="M132" i="2"/>
  <c r="M87" i="2"/>
  <c r="M123" i="2"/>
  <c r="M130" i="2"/>
  <c r="M76" i="2"/>
  <c r="M85" i="2"/>
  <c r="M93" i="2"/>
  <c r="M72" i="2"/>
  <c r="M88" i="2"/>
  <c r="M94" i="2"/>
  <c r="M80" i="2"/>
  <c r="M92" i="2"/>
  <c r="M71" i="2"/>
  <c r="M73" i="2"/>
  <c r="M82" i="2"/>
  <c r="M104" i="2"/>
  <c r="M59" i="2"/>
  <c r="B83" i="2"/>
  <c r="B115" i="2"/>
  <c r="B87" i="2"/>
  <c r="B103" i="2"/>
  <c r="B79" i="2"/>
  <c r="B75" i="2"/>
  <c r="B127" i="2"/>
  <c r="B94" i="2"/>
  <c r="B110" i="2"/>
  <c r="B121" i="2"/>
  <c r="B105" i="2"/>
  <c r="B118" i="2"/>
  <c r="B84" i="2"/>
  <c r="B81" i="2"/>
  <c r="B90" i="2"/>
  <c r="B97" i="2"/>
  <c r="B116" i="2"/>
  <c r="B86" i="2"/>
  <c r="B88" i="2"/>
  <c r="B98" i="2"/>
  <c r="B122" i="2"/>
  <c r="B76" i="2"/>
  <c r="B107" i="2"/>
  <c r="B82" i="2"/>
  <c r="B72" i="2"/>
  <c r="B120" i="2"/>
  <c r="B135" i="2"/>
  <c r="B100" i="2"/>
  <c r="B93" i="2"/>
  <c r="B77" i="2"/>
  <c r="B126" i="2"/>
  <c r="B111" i="2"/>
  <c r="B117" i="2"/>
  <c r="B85" i="2"/>
  <c r="B125" i="2"/>
  <c r="B104" i="2"/>
  <c r="B92" i="2"/>
  <c r="B74" i="2"/>
  <c r="B112" i="2"/>
  <c r="B73" i="2"/>
  <c r="B130" i="2"/>
  <c r="B89" i="2"/>
  <c r="B95" i="2"/>
  <c r="B134" i="2"/>
  <c r="B99" i="2"/>
  <c r="B109" i="2"/>
  <c r="B78" i="2"/>
  <c r="B106" i="2"/>
  <c r="B124" i="2"/>
  <c r="B96" i="2"/>
  <c r="B108" i="2"/>
  <c r="B132" i="2"/>
  <c r="B91" i="2"/>
  <c r="B133" i="2"/>
  <c r="B129" i="2"/>
  <c r="B119" i="2"/>
  <c r="M113" i="2" l="1"/>
  <c r="M18" i="2"/>
  <c r="M37" i="2"/>
  <c r="M15" i="2"/>
  <c r="M22" i="2"/>
  <c r="M17" i="2"/>
  <c r="M32" i="2"/>
  <c r="M45" i="2"/>
  <c r="M52" i="2"/>
  <c r="M10" i="2"/>
  <c r="M43" i="2"/>
  <c r="M50" i="2"/>
  <c r="M119" i="2"/>
  <c r="M27" i="2"/>
  <c r="M38" i="2"/>
  <c r="M55" i="2"/>
  <c r="M35" i="2"/>
  <c r="M25" i="2"/>
  <c r="M29" i="2"/>
  <c r="M53" i="2"/>
  <c r="M39" i="2"/>
  <c r="M51" i="2"/>
  <c r="M16" i="2"/>
  <c r="M42" i="2"/>
  <c r="M23" i="2"/>
  <c r="M109" i="2"/>
  <c r="M114" i="2"/>
  <c r="M20" i="2"/>
  <c r="M40" i="2"/>
  <c r="M54" i="2"/>
  <c r="M57" i="2"/>
  <c r="M58" i="2"/>
  <c r="M34" i="2"/>
  <c r="M46" i="2"/>
  <c r="M108" i="2"/>
  <c r="M112" i="2"/>
  <c r="M117" i="2"/>
  <c r="M118" i="2"/>
  <c r="M26" i="2"/>
  <c r="M13" i="2"/>
  <c r="M110" i="2"/>
  <c r="M116" i="2"/>
  <c r="M28" i="2"/>
  <c r="M41" i="2"/>
  <c r="M56" i="2"/>
  <c r="M33" i="2"/>
  <c r="M48" i="2"/>
  <c r="M47" i="2"/>
  <c r="M19" i="2"/>
  <c r="M49" i="2"/>
  <c r="M36" i="2"/>
  <c r="M21" i="2"/>
  <c r="M44" i="2"/>
  <c r="M14" i="2"/>
  <c r="M30" i="2"/>
  <c r="M24" i="2"/>
  <c r="B70" i="2" l="1"/>
  <c r="B30" i="2"/>
  <c r="B48" i="2"/>
  <c r="B28" i="2"/>
  <c r="B34" i="2"/>
  <c r="B32" i="2"/>
  <c r="B39" i="2"/>
  <c r="B69" i="2"/>
  <c r="B63" i="2"/>
  <c r="B55" i="2"/>
  <c r="B68" i="2"/>
  <c r="B40" i="2"/>
  <c r="B27" i="2"/>
  <c r="B42" i="2"/>
  <c r="B49" i="2"/>
  <c r="B18" i="2"/>
  <c r="B46" i="2"/>
  <c r="B35" i="2"/>
  <c r="B38" i="2"/>
  <c r="B64" i="2"/>
  <c r="B53" i="2"/>
  <c r="B60" i="2"/>
  <c r="B31" i="2"/>
  <c r="B56" i="2"/>
  <c r="B65" i="2"/>
  <c r="B10" i="2"/>
  <c r="B14" i="2"/>
  <c r="B71" i="2"/>
  <c r="B50" i="2"/>
  <c r="B59" i="2"/>
  <c r="B66" i="2"/>
  <c r="B33" i="2"/>
  <c r="B51" i="2"/>
  <c r="B57" i="2"/>
  <c r="B17" i="2"/>
  <c r="B19" i="2"/>
  <c r="B23" i="2"/>
  <c r="B16" i="2"/>
  <c r="B47" i="2"/>
  <c r="B24" i="2"/>
  <c r="B54" i="2"/>
  <c r="B37" i="2"/>
  <c r="B11" i="2"/>
  <c r="B52" i="2"/>
  <c r="B62" i="2"/>
  <c r="B12" i="2"/>
  <c r="B13" i="2"/>
  <c r="B58" i="2"/>
  <c r="B15" i="2"/>
  <c r="B61" i="2"/>
  <c r="B20" i="2"/>
  <c r="B36" i="2"/>
  <c r="B131" i="2"/>
  <c r="B25" i="2"/>
  <c r="B43" i="2"/>
  <c r="B26" i="2"/>
</calcChain>
</file>

<file path=xl/sharedStrings.xml><?xml version="1.0" encoding="utf-8"?>
<sst xmlns="http://schemas.openxmlformats.org/spreadsheetml/2006/main" count="1017" uniqueCount="208">
  <si>
    <t>przedmiot</t>
  </si>
  <si>
    <t>stopień naukowy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</si>
  <si>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</si>
  <si>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</si>
  <si>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</si>
  <si>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</si>
  <si>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</si>
  <si>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</si>
  <si>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</si>
  <si>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</si>
  <si>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</si>
  <si>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</si>
  <si>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</si>
  <si>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</si>
  <si>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</si>
  <si>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</si>
  <si>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</si>
  <si>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</si>
  <si>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</si>
  <si>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</si>
  <si>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</si>
  <si>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</si>
  <si>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</si>
  <si>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</si>
  <si>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</si>
  <si>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</si>
  <si>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</si>
  <si>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</si>
  <si>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</si>
  <si>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</si>
  <si>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</si>
  <si>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Sesja</t>
  </si>
  <si>
    <t>Sesja poprawkowa</t>
  </si>
  <si>
    <t>Biochemia ogólna i żywności</t>
  </si>
  <si>
    <t>Fizjologia człowieka</t>
  </si>
  <si>
    <t>Dietetyka ogólna</t>
  </si>
  <si>
    <t>203/204</t>
  </si>
  <si>
    <t>A1</t>
  </si>
  <si>
    <t>O45</t>
  </si>
  <si>
    <t>A2</t>
  </si>
  <si>
    <t>2-13.09.2025</t>
  </si>
  <si>
    <t xml:space="preserve">Chemia ogólna i żywności </t>
  </si>
  <si>
    <t>Farmakologia i farmakoterapia żywieniowa</t>
  </si>
  <si>
    <t>Dietetyka pediatryczna</t>
  </si>
  <si>
    <t xml:space="preserve">Pracownia technologii żywienia i dietetyki </t>
  </si>
  <si>
    <t xml:space="preserve">Dietoterapia chorób układu pokarmowego </t>
  </si>
  <si>
    <t>Kształcenie ruchowe i metodyka nauczania ruchu</t>
  </si>
  <si>
    <t>Fizjologia ogólna i diagnostyka fizjologiczna</t>
  </si>
  <si>
    <t>Anatomia prawidłowa</t>
  </si>
  <si>
    <t>Fizjoterapia ogólna</t>
  </si>
  <si>
    <t>F_s_I_jmgr</t>
  </si>
  <si>
    <t>Terapia manualna</t>
  </si>
  <si>
    <t>Fizykoterapia</t>
  </si>
  <si>
    <t>Kinezyterapia</t>
  </si>
  <si>
    <t>F_s_II_jmgr</t>
  </si>
  <si>
    <t>Fizjoterapia w neurologii i neurochirurgii</t>
  </si>
  <si>
    <t>Fizjoterapia w wieku rozwojowym</t>
  </si>
  <si>
    <t>Fizjoterapia w ortopedii i traumatologii</t>
  </si>
  <si>
    <t>F_s_III_jmgr</t>
  </si>
  <si>
    <t>Fizjologia bólu</t>
  </si>
  <si>
    <t>F_s_IV_jmgr</t>
  </si>
  <si>
    <t>Kosmetologia pielęgnacyjna</t>
  </si>
  <si>
    <t>Fizjologia i patofizjologia</t>
  </si>
  <si>
    <t>Podstawy dermatologii</t>
  </si>
  <si>
    <t>Receptura kosmetyczna</t>
  </si>
  <si>
    <t>Aparatura kosmetyczna</t>
  </si>
  <si>
    <t>Kosmetologia specjalistyczna</t>
  </si>
  <si>
    <t>K_s_III</t>
  </si>
  <si>
    <t>Historia medycyny z elementami historii dermatologii</t>
  </si>
  <si>
    <t>Choroby nowotworowe skóry</t>
  </si>
  <si>
    <t>Patologia</t>
  </si>
  <si>
    <t>Badania fizykalne</t>
  </si>
  <si>
    <t>Podstawy pielęgniarstwa</t>
  </si>
  <si>
    <t>Choroby wewnętrzne i pielegniarstwo internistyczne</t>
  </si>
  <si>
    <t>Neurologia i pielęgniarstwo neurologiczne</t>
  </si>
  <si>
    <t>Anestezjologia i pielęgniarstwo w zagrożeniu życia </t>
  </si>
  <si>
    <t>Opieka paliatywna</t>
  </si>
  <si>
    <t>Chirurgia i pielęgniarstwo chirurgiczne</t>
  </si>
  <si>
    <t>Pielęgniarstwo epidemiologiczne</t>
  </si>
  <si>
    <t>Opieka i edukacja terapeutyczna w chorobach przewlekłych</t>
  </si>
  <si>
    <t>Pielęgniarstwo w perspektywie międzynarodowej</t>
  </si>
  <si>
    <t>Podstawy opieki położniczej</t>
  </si>
  <si>
    <t>Techniki położnicze i prowadzenie porodu</t>
  </si>
  <si>
    <t>Choroby wewnętrzne</t>
  </si>
  <si>
    <t>Neonatologia i opieka neonatologiczna</t>
  </si>
  <si>
    <t>Badania naukowe</t>
  </si>
  <si>
    <t>Terapia bólu ostrego i przewlekłego</t>
  </si>
  <si>
    <t>Praktyka połoznicza w perspektywie międzynarodowej</t>
  </si>
  <si>
    <t xml:space="preserve">Język angielski </t>
  </si>
  <si>
    <t>Psychologia zdrowia</t>
  </si>
  <si>
    <t>Przedmiot kierunkowy do wyboru: Anti - aging w kosmetologii/ Profilaktyka przeciwstarzeniowa skóry</t>
  </si>
  <si>
    <t>pisemna</t>
  </si>
  <si>
    <t>Receptura preparatów kosmetycznych</t>
  </si>
  <si>
    <t>D_s_II_mgr</t>
  </si>
  <si>
    <t>Dietoterapia zaburzeń endokrynnych i metabolicznych</t>
  </si>
  <si>
    <t>Onkodietetyka</t>
  </si>
  <si>
    <t>Nietolerancje i alergie pokarmowe</t>
  </si>
  <si>
    <t>D_ns_III</t>
  </si>
  <si>
    <t>Egzamin z j. obcego</t>
  </si>
  <si>
    <t>Egzamin poprawkowy z j. obcego</t>
  </si>
  <si>
    <t>D_ns_I_mgr</t>
  </si>
  <si>
    <t>dr</t>
  </si>
  <si>
    <t>Dorota</t>
  </si>
  <si>
    <t>Monika</t>
  </si>
  <si>
    <t>Bronkowska</t>
  </si>
  <si>
    <t>mgr</t>
  </si>
  <si>
    <t>Agnieszka</t>
  </si>
  <si>
    <t>Fujarczuk-Mękal</t>
  </si>
  <si>
    <t>mgr inż.</t>
  </si>
  <si>
    <t>Moczko-Knapiak</t>
  </si>
  <si>
    <t>dr hab.</t>
  </si>
  <si>
    <t>Renata</t>
  </si>
  <si>
    <t>Szyguła</t>
  </si>
  <si>
    <t>Helena</t>
  </si>
  <si>
    <t>Niemeczek</t>
  </si>
  <si>
    <t>Grzegorz</t>
  </si>
  <si>
    <t>Magdalena</t>
  </si>
  <si>
    <t>Warzecha</t>
  </si>
  <si>
    <t>Jarosława</t>
  </si>
  <si>
    <t>Jaworska-Wieczorek</t>
  </si>
  <si>
    <t>Iwona</t>
  </si>
  <si>
    <t>Gilowska</t>
  </si>
  <si>
    <t>Ewa</t>
  </si>
  <si>
    <t xml:space="preserve">dr </t>
  </si>
  <si>
    <t>Mariusz</t>
  </si>
  <si>
    <t>Kurzak</t>
  </si>
  <si>
    <t>Mroczkowska</t>
  </si>
  <si>
    <t>Aleksandra</t>
  </si>
  <si>
    <t>Milecka</t>
  </si>
  <si>
    <t>Jerzy</t>
  </si>
  <si>
    <t>Jabłecki</t>
  </si>
  <si>
    <t>Tobor</t>
  </si>
  <si>
    <t>Cecylia</t>
  </si>
  <si>
    <t>Jendyk</t>
  </si>
  <si>
    <t>Beata</t>
  </si>
  <si>
    <t xml:space="preserve">mgr </t>
  </si>
  <si>
    <t>Anna</t>
  </si>
  <si>
    <t>EGZ</t>
  </si>
  <si>
    <t xml:space="preserve">Ewelina </t>
  </si>
  <si>
    <t>Lepsy</t>
  </si>
  <si>
    <t>28.06-11.07.2025</t>
  </si>
  <si>
    <t>Jędrzejewski</t>
  </si>
  <si>
    <t>Szlenk-Czyczerska</t>
  </si>
  <si>
    <t>Karolina</t>
  </si>
  <si>
    <t>Chilicka-Hebel</t>
  </si>
  <si>
    <t>Marta</t>
  </si>
  <si>
    <t>Sobera</t>
  </si>
  <si>
    <t>Andrzej</t>
  </si>
  <si>
    <t>Kucharski</t>
  </si>
  <si>
    <t>Barbara</t>
  </si>
  <si>
    <t>Ciastek</t>
  </si>
  <si>
    <t>Felińczak</t>
  </si>
  <si>
    <t xml:space="preserve">Patrycja </t>
  </si>
  <si>
    <t>Piksa</t>
  </si>
  <si>
    <t>Golachowska</t>
  </si>
  <si>
    <t xml:space="preserve">prof. dr hab. </t>
  </si>
  <si>
    <t>Stachlińska</t>
  </si>
  <si>
    <t>Krupa</t>
  </si>
  <si>
    <t>Maksym</t>
  </si>
  <si>
    <t>Żuk</t>
  </si>
  <si>
    <t>Kotlarz</t>
  </si>
  <si>
    <t>Biliński</t>
  </si>
  <si>
    <t>Fras-Łabanc</t>
  </si>
  <si>
    <t>Skiba</t>
  </si>
  <si>
    <t>Joanna</t>
  </si>
  <si>
    <t>Rajfur</t>
  </si>
  <si>
    <t>Sandra</t>
  </si>
  <si>
    <t>Maciuszek-Malinowska</t>
  </si>
  <si>
    <t>Rusztowicz</t>
  </si>
  <si>
    <t>Julia</t>
  </si>
  <si>
    <t>Duda</t>
  </si>
  <si>
    <t>Łuczak</t>
  </si>
  <si>
    <t>Mariola</t>
  </si>
  <si>
    <t>Wojtal</t>
  </si>
  <si>
    <t>Gawlik</t>
  </si>
  <si>
    <t>Matejuk</t>
  </si>
  <si>
    <t>Siekierka</t>
  </si>
  <si>
    <t>Małgorzata</t>
  </si>
  <si>
    <t>Janiczek</t>
  </si>
  <si>
    <t>Trela</t>
  </si>
  <si>
    <t>Krystyna</t>
  </si>
  <si>
    <t>Małecka</t>
  </si>
  <si>
    <t>Piotr</t>
  </si>
  <si>
    <t>Barć</t>
  </si>
  <si>
    <t>Krzysztof</t>
  </si>
  <si>
    <t>Kozłowski</t>
  </si>
  <si>
    <t>Antoni</t>
  </si>
  <si>
    <t>Maziarz</t>
  </si>
  <si>
    <t xml:space="preserve">Mariola </t>
  </si>
  <si>
    <t xml:space="preserve">Elżbieta </t>
  </si>
  <si>
    <t xml:space="preserve">Szlenk-Czyczerska </t>
  </si>
  <si>
    <t xml:space="preserve">Wojtal </t>
  </si>
  <si>
    <t>Anna / Anna / Ewa</t>
  </si>
  <si>
    <t>Kastelik / Mróz / Przestrzelska</t>
  </si>
  <si>
    <t>OO7</t>
  </si>
  <si>
    <t>ustny</t>
  </si>
  <si>
    <t>Zofia</t>
  </si>
  <si>
    <t>Wojdyła</t>
  </si>
  <si>
    <t>B2</t>
  </si>
  <si>
    <t>ustna</t>
  </si>
  <si>
    <t>Instytut Historii, ul. Strzelców Bytomskich 2 Opole</t>
  </si>
  <si>
    <t>data
(rrrr-mm-dd)</t>
  </si>
  <si>
    <t>god.
od...</t>
  </si>
  <si>
    <t>zina
…do</t>
  </si>
  <si>
    <t>kierunek, rok</t>
  </si>
  <si>
    <t>czas trwania</t>
  </si>
  <si>
    <t>"Załącznik nr 1
do Komunikatu nr 3/2025
Dziekana Wydziału Nauk o Zdrowiu
Uniwersytetu Opolskiego"</t>
  </si>
  <si>
    <t xml:space="preserve">            Harmonogram letniej sesji egzaminacyjnej na Wydziale Nauk o Zdrowiu w roku akademickim 2024/2025 - PIELĘGNIARSTWO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</si>
</sst>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15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4" fontId="0" fillId="0" borderId="0" xfId="0" applyNumberFormat="1" applyAlignment="1">
      <alignment horizontal="left"/>
    </xf>
    <xf numFmtId="164" fontId="0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939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1</xdr:row>
      <xdr:rowOff>55561</xdr:rowOff>
    </xdr:from>
    <xdr:to>
      <xdr:col>2</xdr:col>
      <xdr:colOff>548820</xdr:colOff>
      <xdr:row>4</xdr:row>
      <xdr:rowOff>38845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CD049D-3490-40E5-BC97-FED709D2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1" y="246061"/>
          <a:ext cx="217600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206375</xdr:colOff>
      <xdr:row>1</xdr:row>
      <xdr:rowOff>183218</xdr:rowOff>
    </xdr:from>
    <xdr:to>
      <xdr:col>10</xdr:col>
      <xdr:colOff>0</xdr:colOff>
      <xdr:row>4</xdr:row>
      <xdr:rowOff>11180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B3DA43B4-48E1-4BD9-A2AF-FF67005E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2063" y="373718"/>
          <a:ext cx="2079625" cy="399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35"/>
  <sheetViews>
    <sheetView tabSelected="1" zoomScale="120" zoomScaleNormal="120" workbookViewId="0">
      <pane ySplit="9" topLeftCell="A10" activePane="bottomLeft" state="frozen"/>
      <selection pane="bottomLeft" activeCell="A9" sqref="A9"/>
    </sheetView>
  </sheetViews>
  <sheetFormatPr defaultRowHeight="15" x14ac:dyDescent="0.25"/>
  <cols>
    <col min="1" max="1" width="13.7109375" customWidth="1"/>
    <col min="2" max="2" width="14" customWidth="1"/>
    <col min="4" max="4" width="9.140625" customWidth="1"/>
    <col min="5" max="5" width="49" customWidth="1"/>
    <col min="6" max="6" width="6.28515625" customWidth="1"/>
    <col min="7" max="7" width="16.42578125" customWidth="1"/>
    <col min="8" max="8" width="12.28515625" customWidth="1"/>
    <col min="9" max="9" width="12.85546875" customWidth="1"/>
    <col min="10" max="10" width="21.42578125" customWidth="1"/>
    <col min="11" max="11" width="13.140625" style="2" customWidth="1"/>
    <col min="12" max="12" width="18.140625" customWidth="1"/>
    <col min="13" max="13" width="15" customWidth="1"/>
  </cols>
  <sheetData>
    <row r="1" spans="1:13" ht="15" customHeight="1" x14ac:dyDescent="0.25">
      <c r="E1" t="s">
        <v>31</v>
      </c>
      <c r="G1" t="s">
        <v>140</v>
      </c>
      <c r="L1" s="16" t="s">
        <v>206</v>
      </c>
      <c r="M1" s="16"/>
    </row>
    <row r="2" spans="1:13" x14ac:dyDescent="0.25">
      <c r="E2" s="1" t="s">
        <v>32</v>
      </c>
      <c r="F2" s="1"/>
      <c r="G2" t="s">
        <v>40</v>
      </c>
      <c r="L2" s="16"/>
      <c r="M2" s="16"/>
    </row>
    <row r="3" spans="1:13" x14ac:dyDescent="0.25">
      <c r="L3" s="16"/>
      <c r="M3" s="16"/>
    </row>
    <row r="4" spans="1:13" x14ac:dyDescent="0.25">
      <c r="E4" t="s">
        <v>98</v>
      </c>
      <c r="G4" s="9">
        <v>45838</v>
      </c>
      <c r="L4" s="16"/>
      <c r="M4" s="16"/>
    </row>
    <row r="5" spans="1:13" x14ac:dyDescent="0.25">
      <c r="E5" t="s">
        <v>99</v>
      </c>
      <c r="G5" s="9">
        <v>45912</v>
      </c>
      <c r="L5" s="16"/>
      <c r="M5" s="16"/>
    </row>
    <row r="6" spans="1:13" x14ac:dyDescent="0.25">
      <c r="L6" s="16"/>
      <c r="M6" s="16"/>
    </row>
    <row r="7" spans="1:13" ht="15.75" x14ac:dyDescent="0.25">
      <c r="A7" s="17" t="s">
        <v>207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9.9499999999999993" customHeight="1" x14ac:dyDescent="0.25"/>
    <row r="9" spans="1:13" ht="25.5" x14ac:dyDescent="0.25">
      <c r="A9" s="18" t="s">
        <v>201</v>
      </c>
      <c r="B9" s="18" t="s">
        <v>29</v>
      </c>
      <c r="C9" s="19" t="s">
        <v>202</v>
      </c>
      <c r="D9" s="19" t="s">
        <v>203</v>
      </c>
      <c r="E9" s="20" t="s">
        <v>0</v>
      </c>
      <c r="F9" s="20"/>
      <c r="G9" s="20" t="s">
        <v>30</v>
      </c>
      <c r="H9" s="20" t="s">
        <v>1</v>
      </c>
      <c r="I9" s="20" t="s">
        <v>2</v>
      </c>
      <c r="J9" s="21" t="s">
        <v>3</v>
      </c>
      <c r="K9" s="21" t="s">
        <v>4</v>
      </c>
      <c r="L9" s="21" t="s">
        <v>204</v>
      </c>
      <c r="M9" s="21" t="s">
        <v>205</v>
      </c>
    </row>
    <row r="10" spans="1:13" s="5" customFormat="1" ht="75" hidden="1" x14ac:dyDescent="0.25">
      <c r="A10" s="10">
        <v>45803</v>
      </c>
      <c r="B10" s="4" t="str">
        <f t="shared" ref="B10:B41" si="0">TEXT(A10,"dddd")</f>
        <v>poniedziałek</v>
      </c>
      <c r="C10" s="11">
        <v>0.45833333333333331</v>
      </c>
      <c r="D10" s="11">
        <v>0.52083333333333337</v>
      </c>
      <c r="E10" s="3" t="s">
        <v>68</v>
      </c>
      <c r="F10" s="3" t="s">
        <v>137</v>
      </c>
      <c r="G10" s="4" t="s">
        <v>91</v>
      </c>
      <c r="H10" s="4" t="s">
        <v>110</v>
      </c>
      <c r="I10" s="4" t="s">
        <v>186</v>
      </c>
      <c r="J10" s="4" t="s">
        <v>187</v>
      </c>
      <c r="K10" s="3" t="s">
        <v>200</v>
      </c>
      <c r="L10" s="4" t="s">
        <v>8</v>
      </c>
      <c r="M10" s="11">
        <f t="shared" ref="M10" si="1">D10-C10</f>
        <v>6.2500000000000056E-2</v>
      </c>
    </row>
    <row r="11" spans="1:13" s="5" customFormat="1" hidden="1" x14ac:dyDescent="0.25">
      <c r="A11" s="10">
        <v>45814</v>
      </c>
      <c r="B11" s="4" t="str">
        <f t="shared" si="0"/>
        <v>piątek</v>
      </c>
      <c r="C11" s="11">
        <v>0.58333333333333337</v>
      </c>
      <c r="D11" s="11">
        <v>0.64583333333333337</v>
      </c>
      <c r="E11" s="7" t="s">
        <v>81</v>
      </c>
      <c r="F11" s="3" t="s">
        <v>137</v>
      </c>
      <c r="G11" s="4" t="s">
        <v>91</v>
      </c>
      <c r="H11" s="4" t="s">
        <v>101</v>
      </c>
      <c r="I11" s="4" t="s">
        <v>132</v>
      </c>
      <c r="J11" s="4" t="s">
        <v>133</v>
      </c>
      <c r="K11" s="4" t="s">
        <v>37</v>
      </c>
      <c r="L11" s="6" t="s">
        <v>24</v>
      </c>
      <c r="M11" s="11">
        <f t="shared" ref="M11:M42" si="2">D11-C11</f>
        <v>6.25E-2</v>
      </c>
    </row>
    <row r="12" spans="1:13" s="5" customFormat="1" hidden="1" x14ac:dyDescent="0.25">
      <c r="A12" s="10">
        <v>45817</v>
      </c>
      <c r="B12" s="4" t="str">
        <f t="shared" si="0"/>
        <v>poniedziałek</v>
      </c>
      <c r="C12" s="11">
        <v>0.40277777777777773</v>
      </c>
      <c r="D12" s="11">
        <v>0.46527777777777773</v>
      </c>
      <c r="E12" s="12" t="s">
        <v>82</v>
      </c>
      <c r="F12" s="3" t="s">
        <v>137</v>
      </c>
      <c r="G12" s="4" t="s">
        <v>91</v>
      </c>
      <c r="H12" s="4" t="s">
        <v>105</v>
      </c>
      <c r="I12" s="4" t="s">
        <v>196</v>
      </c>
      <c r="J12" s="4" t="s">
        <v>197</v>
      </c>
      <c r="K12" s="4" t="s">
        <v>37</v>
      </c>
      <c r="L12" s="7" t="s">
        <v>26</v>
      </c>
      <c r="M12" s="11">
        <f t="shared" si="2"/>
        <v>6.25E-2</v>
      </c>
    </row>
    <row r="13" spans="1:13" s="5" customFormat="1" hidden="1" x14ac:dyDescent="0.25">
      <c r="A13" s="10">
        <v>45819</v>
      </c>
      <c r="B13" s="4" t="str">
        <f t="shared" si="0"/>
        <v>środa</v>
      </c>
      <c r="C13" s="11">
        <v>0.625</v>
      </c>
      <c r="D13" s="11">
        <v>0.6875</v>
      </c>
      <c r="E13" s="12" t="s">
        <v>9</v>
      </c>
      <c r="F13" s="3" t="s">
        <v>137</v>
      </c>
      <c r="G13" s="4" t="s">
        <v>91</v>
      </c>
      <c r="H13" s="4" t="s">
        <v>101</v>
      </c>
      <c r="I13" s="4" t="s">
        <v>127</v>
      </c>
      <c r="J13" s="4" t="s">
        <v>157</v>
      </c>
      <c r="K13" s="4" t="s">
        <v>39</v>
      </c>
      <c r="L13" s="7" t="s">
        <v>26</v>
      </c>
      <c r="M13" s="11">
        <f t="shared" si="2"/>
        <v>6.25E-2</v>
      </c>
    </row>
    <row r="14" spans="1:13" s="5" customFormat="1" hidden="1" x14ac:dyDescent="0.25">
      <c r="A14" s="10">
        <v>45820</v>
      </c>
      <c r="B14" s="4" t="str">
        <f t="shared" si="0"/>
        <v>czwartek</v>
      </c>
      <c r="C14" s="11">
        <v>0.41666666666666669</v>
      </c>
      <c r="D14" s="11">
        <v>0.47916666666666669</v>
      </c>
      <c r="E14" s="3" t="s">
        <v>69</v>
      </c>
      <c r="F14" s="3" t="s">
        <v>137</v>
      </c>
      <c r="G14" s="4" t="s">
        <v>91</v>
      </c>
      <c r="H14" s="4" t="s">
        <v>110</v>
      </c>
      <c r="I14" s="4" t="s">
        <v>149</v>
      </c>
      <c r="J14" s="4" t="s">
        <v>150</v>
      </c>
      <c r="K14" s="4" t="s">
        <v>39</v>
      </c>
      <c r="L14" s="4" t="s">
        <v>8</v>
      </c>
      <c r="M14" s="11">
        <f t="shared" si="2"/>
        <v>6.25E-2</v>
      </c>
    </row>
    <row r="15" spans="1:13" s="5" customFormat="1" hidden="1" x14ac:dyDescent="0.25">
      <c r="A15" s="10">
        <v>45825</v>
      </c>
      <c r="B15" s="4" t="str">
        <f t="shared" si="0"/>
        <v>wtorek</v>
      </c>
      <c r="C15" s="11">
        <v>0.64583333333333337</v>
      </c>
      <c r="D15" s="11">
        <v>0.72916666666666663</v>
      </c>
      <c r="E15" s="3" t="s">
        <v>84</v>
      </c>
      <c r="F15" s="3" t="s">
        <v>137</v>
      </c>
      <c r="G15" s="4" t="s">
        <v>91</v>
      </c>
      <c r="H15" s="4" t="s">
        <v>105</v>
      </c>
      <c r="I15" s="4" t="s">
        <v>120</v>
      </c>
      <c r="J15" s="4" t="s">
        <v>171</v>
      </c>
      <c r="K15" s="4" t="s">
        <v>37</v>
      </c>
      <c r="L15" s="7" t="s">
        <v>28</v>
      </c>
      <c r="M15" s="11">
        <f t="shared" si="2"/>
        <v>8.3333333333333259E-2</v>
      </c>
    </row>
    <row r="16" spans="1:13" s="5" customFormat="1" x14ac:dyDescent="0.25">
      <c r="A16" s="10">
        <v>45831</v>
      </c>
      <c r="B16" s="4" t="str">
        <f t="shared" si="0"/>
        <v>poniedziałek</v>
      </c>
      <c r="C16" s="11">
        <v>0.52083333333333337</v>
      </c>
      <c r="D16" s="11">
        <v>0.60416666666666663</v>
      </c>
      <c r="E16" s="7" t="s">
        <v>77</v>
      </c>
      <c r="F16" s="3" t="s">
        <v>137</v>
      </c>
      <c r="G16" s="4" t="s">
        <v>91</v>
      </c>
      <c r="H16" s="4" t="s">
        <v>101</v>
      </c>
      <c r="I16" s="4" t="s">
        <v>147</v>
      </c>
      <c r="J16" s="4" t="s">
        <v>148</v>
      </c>
      <c r="K16" s="4" t="s">
        <v>37</v>
      </c>
      <c r="L16" s="7" t="s">
        <v>17</v>
      </c>
      <c r="M16" s="11">
        <f t="shared" si="2"/>
        <v>8.3333333333333259E-2</v>
      </c>
    </row>
    <row r="17" spans="1:13" s="5" customFormat="1" x14ac:dyDescent="0.25">
      <c r="A17" s="10">
        <v>45833</v>
      </c>
      <c r="B17" s="4" t="str">
        <f t="shared" si="0"/>
        <v>środa</v>
      </c>
      <c r="C17" s="11">
        <v>0.33333333333333331</v>
      </c>
      <c r="D17" s="11">
        <v>0.41666666666666669</v>
      </c>
      <c r="E17" s="7" t="s">
        <v>74</v>
      </c>
      <c r="F17" s="3" t="s">
        <v>137</v>
      </c>
      <c r="G17" s="4" t="s">
        <v>91</v>
      </c>
      <c r="H17" s="4" t="s">
        <v>105</v>
      </c>
      <c r="I17" s="4" t="s">
        <v>188</v>
      </c>
      <c r="J17" s="4" t="s">
        <v>173</v>
      </c>
      <c r="K17" s="4" t="s">
        <v>39</v>
      </c>
      <c r="L17" s="7" t="s">
        <v>17</v>
      </c>
      <c r="M17" s="11">
        <f t="shared" si="2"/>
        <v>8.333333333333337E-2</v>
      </c>
    </row>
    <row r="18" spans="1:13" s="5" customFormat="1" hidden="1" x14ac:dyDescent="0.25">
      <c r="A18" s="10">
        <v>45833</v>
      </c>
      <c r="B18" s="4" t="str">
        <f t="shared" si="0"/>
        <v>środa</v>
      </c>
      <c r="C18" s="11">
        <v>0.70833333333333337</v>
      </c>
      <c r="D18" s="11">
        <v>0.77083333333333337</v>
      </c>
      <c r="E18" s="4" t="s">
        <v>57</v>
      </c>
      <c r="F18" s="3" t="s">
        <v>137</v>
      </c>
      <c r="G18" s="4" t="s">
        <v>91</v>
      </c>
      <c r="H18" s="4" t="s">
        <v>105</v>
      </c>
      <c r="I18" s="4" t="s">
        <v>115</v>
      </c>
      <c r="J18" s="4" t="s">
        <v>163</v>
      </c>
      <c r="K18" s="4" t="s">
        <v>38</v>
      </c>
      <c r="L18" s="4" t="s">
        <v>58</v>
      </c>
      <c r="M18" s="11">
        <f t="shared" si="2"/>
        <v>6.25E-2</v>
      </c>
    </row>
    <row r="19" spans="1:13" s="5" customFormat="1" x14ac:dyDescent="0.25">
      <c r="A19" s="10">
        <v>45834</v>
      </c>
      <c r="B19" s="4" t="str">
        <f t="shared" si="0"/>
        <v>czwartek</v>
      </c>
      <c r="C19" s="11">
        <v>0.6875</v>
      </c>
      <c r="D19" s="11">
        <v>0.77083333333333337</v>
      </c>
      <c r="E19" s="12" t="s">
        <v>75</v>
      </c>
      <c r="F19" s="3" t="s">
        <v>137</v>
      </c>
      <c r="G19" s="4" t="s">
        <v>91</v>
      </c>
      <c r="H19" s="4" t="s">
        <v>101</v>
      </c>
      <c r="I19" s="4" t="s">
        <v>189</v>
      </c>
      <c r="J19" s="4" t="s">
        <v>142</v>
      </c>
      <c r="K19" s="6" t="s">
        <v>37</v>
      </c>
      <c r="L19" s="7" t="s">
        <v>17</v>
      </c>
      <c r="M19" s="11">
        <f t="shared" si="2"/>
        <v>8.333333333333337E-2</v>
      </c>
    </row>
    <row r="20" spans="1:13" s="5" customFormat="1" hidden="1" x14ac:dyDescent="0.25">
      <c r="A20" s="13">
        <v>45835</v>
      </c>
      <c r="B20" s="6" t="str">
        <f t="shared" si="0"/>
        <v>piątek</v>
      </c>
      <c r="C20" s="14">
        <v>0.58333333333333337</v>
      </c>
      <c r="D20" s="14">
        <v>0.66666666666666663</v>
      </c>
      <c r="E20" s="7" t="s">
        <v>23</v>
      </c>
      <c r="F20" s="7" t="s">
        <v>137</v>
      </c>
      <c r="G20" s="6" t="s">
        <v>91</v>
      </c>
      <c r="H20" s="6" t="s">
        <v>101</v>
      </c>
      <c r="I20" s="6" t="s">
        <v>149</v>
      </c>
      <c r="J20" s="6" t="s">
        <v>160</v>
      </c>
      <c r="K20" s="6" t="s">
        <v>37</v>
      </c>
      <c r="L20" s="7" t="s">
        <v>25</v>
      </c>
      <c r="M20" s="11">
        <f t="shared" si="2"/>
        <v>8.3333333333333259E-2</v>
      </c>
    </row>
    <row r="21" spans="1:13" s="5" customFormat="1" hidden="1" x14ac:dyDescent="0.25">
      <c r="A21" s="10">
        <v>45836</v>
      </c>
      <c r="B21" s="4" t="str">
        <f t="shared" si="0"/>
        <v>sobota</v>
      </c>
      <c r="C21" s="11">
        <v>0.41666666666666669</v>
      </c>
      <c r="D21" s="11">
        <v>0.47916666666666669</v>
      </c>
      <c r="E21" s="4" t="s">
        <v>45</v>
      </c>
      <c r="F21" s="3" t="s">
        <v>137</v>
      </c>
      <c r="G21" s="4" t="s">
        <v>91</v>
      </c>
      <c r="H21" s="4" t="s">
        <v>101</v>
      </c>
      <c r="I21" s="4" t="s">
        <v>116</v>
      </c>
      <c r="J21" s="4" t="s">
        <v>154</v>
      </c>
      <c r="K21" s="4" t="s">
        <v>36</v>
      </c>
      <c r="L21" s="7" t="s">
        <v>100</v>
      </c>
      <c r="M21" s="11">
        <f t="shared" si="2"/>
        <v>6.25E-2</v>
      </c>
    </row>
    <row r="22" spans="1:13" s="5" customFormat="1" hidden="1" x14ac:dyDescent="0.25">
      <c r="A22" s="10">
        <v>45837</v>
      </c>
      <c r="B22" s="4" t="str">
        <f t="shared" si="0"/>
        <v>niedziela</v>
      </c>
      <c r="C22" s="11">
        <v>0.41666666666666669</v>
      </c>
      <c r="D22" s="11">
        <v>0.54166666666666663</v>
      </c>
      <c r="E22" s="3" t="s">
        <v>44</v>
      </c>
      <c r="F22" s="3" t="s">
        <v>137</v>
      </c>
      <c r="G22" s="4" t="s">
        <v>199</v>
      </c>
      <c r="H22" s="4" t="s">
        <v>108</v>
      </c>
      <c r="I22" s="4" t="s">
        <v>164</v>
      </c>
      <c r="J22" s="4" t="s">
        <v>109</v>
      </c>
      <c r="K22" s="4">
        <v>603</v>
      </c>
      <c r="L22" s="7" t="s">
        <v>97</v>
      </c>
      <c r="M22" s="11">
        <f t="shared" si="2"/>
        <v>0.12499999999999994</v>
      </c>
    </row>
    <row r="23" spans="1:13" s="5" customFormat="1" x14ac:dyDescent="0.25">
      <c r="A23" s="10">
        <v>45838</v>
      </c>
      <c r="B23" s="4" t="str">
        <f t="shared" si="0"/>
        <v>poniedziałek</v>
      </c>
      <c r="C23" s="11">
        <v>0.33333333333333331</v>
      </c>
      <c r="D23" s="11">
        <v>0.39583333333333331</v>
      </c>
      <c r="E23" s="7" t="s">
        <v>76</v>
      </c>
      <c r="F23" s="3" t="s">
        <v>137</v>
      </c>
      <c r="G23" s="4" t="s">
        <v>91</v>
      </c>
      <c r="H23" s="4" t="s">
        <v>101</v>
      </c>
      <c r="I23" s="4" t="s">
        <v>145</v>
      </c>
      <c r="J23" s="4" t="s">
        <v>174</v>
      </c>
      <c r="K23" s="4" t="s">
        <v>38</v>
      </c>
      <c r="L23" s="7" t="s">
        <v>17</v>
      </c>
      <c r="M23" s="11">
        <f t="shared" si="2"/>
        <v>6.25E-2</v>
      </c>
    </row>
    <row r="24" spans="1:13" s="5" customFormat="1" x14ac:dyDescent="0.25">
      <c r="A24" s="10">
        <v>45838</v>
      </c>
      <c r="B24" s="4" t="str">
        <f t="shared" si="0"/>
        <v>poniedziałek</v>
      </c>
      <c r="C24" s="11">
        <v>0.375</v>
      </c>
      <c r="D24" s="11">
        <v>0.5</v>
      </c>
      <c r="E24" s="3" t="s">
        <v>12</v>
      </c>
      <c r="F24" s="3" t="s">
        <v>137</v>
      </c>
      <c r="G24" s="4" t="s">
        <v>91</v>
      </c>
      <c r="H24" s="4" t="s">
        <v>105</v>
      </c>
      <c r="I24" s="4" t="s">
        <v>124</v>
      </c>
      <c r="J24" s="4" t="s">
        <v>125</v>
      </c>
      <c r="K24" s="4" t="s">
        <v>37</v>
      </c>
      <c r="L24" s="15" t="s">
        <v>16</v>
      </c>
      <c r="M24" s="11">
        <f t="shared" si="2"/>
        <v>0.125</v>
      </c>
    </row>
    <row r="25" spans="1:13" s="5" customFormat="1" hidden="1" x14ac:dyDescent="0.25">
      <c r="A25" s="10">
        <v>45838</v>
      </c>
      <c r="B25" s="4" t="str">
        <f t="shared" si="0"/>
        <v>poniedziałek</v>
      </c>
      <c r="C25" s="11">
        <v>0.375</v>
      </c>
      <c r="D25" s="11">
        <v>0.5</v>
      </c>
      <c r="E25" s="3" t="s">
        <v>88</v>
      </c>
      <c r="F25" s="3" t="s">
        <v>137</v>
      </c>
      <c r="G25" s="4" t="s">
        <v>91</v>
      </c>
      <c r="H25" s="4" t="s">
        <v>105</v>
      </c>
      <c r="I25" s="4" t="s">
        <v>192</v>
      </c>
      <c r="J25" s="4" t="s">
        <v>193</v>
      </c>
      <c r="K25" s="4" t="s">
        <v>39</v>
      </c>
      <c r="L25" s="7" t="s">
        <v>27</v>
      </c>
      <c r="M25" s="11">
        <f t="shared" si="2"/>
        <v>0.125</v>
      </c>
    </row>
    <row r="26" spans="1:13" s="5" customFormat="1" hidden="1" x14ac:dyDescent="0.25">
      <c r="A26" s="10">
        <v>45838</v>
      </c>
      <c r="B26" s="4" t="str">
        <f t="shared" si="0"/>
        <v>poniedziałek</v>
      </c>
      <c r="C26" s="11">
        <v>0.40277777777777773</v>
      </c>
      <c r="D26" s="11">
        <v>0.46527777777777773</v>
      </c>
      <c r="E26" s="3" t="s">
        <v>35</v>
      </c>
      <c r="F26" s="3" t="s">
        <v>137</v>
      </c>
      <c r="G26" s="4" t="s">
        <v>91</v>
      </c>
      <c r="H26" s="4" t="s">
        <v>101</v>
      </c>
      <c r="I26" s="4" t="s">
        <v>136</v>
      </c>
      <c r="J26" s="4" t="s">
        <v>151</v>
      </c>
      <c r="K26" s="4" t="s">
        <v>36</v>
      </c>
      <c r="L26" s="7" t="s">
        <v>19</v>
      </c>
      <c r="M26" s="11">
        <f t="shared" si="2"/>
        <v>6.25E-2</v>
      </c>
    </row>
    <row r="27" spans="1:13" s="5" customFormat="1" hidden="1" x14ac:dyDescent="0.25">
      <c r="A27" s="13">
        <v>45838</v>
      </c>
      <c r="B27" s="6" t="str">
        <f t="shared" si="0"/>
        <v>poniedziałek</v>
      </c>
      <c r="C27" s="14">
        <v>0.40277777777777773</v>
      </c>
      <c r="D27" s="14">
        <v>0.46527777777777773</v>
      </c>
      <c r="E27" s="3" t="s">
        <v>53</v>
      </c>
      <c r="F27" s="3" t="s">
        <v>137</v>
      </c>
      <c r="G27" s="4" t="s">
        <v>91</v>
      </c>
      <c r="H27" s="4" t="s">
        <v>101</v>
      </c>
      <c r="I27" s="4" t="s">
        <v>138</v>
      </c>
      <c r="J27" s="4" t="s">
        <v>139</v>
      </c>
      <c r="K27" s="4" t="s">
        <v>38</v>
      </c>
      <c r="L27" s="3" t="s">
        <v>54</v>
      </c>
      <c r="M27" s="11">
        <f t="shared" si="2"/>
        <v>6.25E-2</v>
      </c>
    </row>
    <row r="28" spans="1:13" s="5" customFormat="1" hidden="1" x14ac:dyDescent="0.25">
      <c r="A28" s="10">
        <v>45838</v>
      </c>
      <c r="B28" s="4" t="str">
        <f t="shared" si="0"/>
        <v>poniedziałek</v>
      </c>
      <c r="C28" s="11">
        <v>0.41666666666666669</v>
      </c>
      <c r="D28" s="11">
        <v>0.58333333333333337</v>
      </c>
      <c r="E28" s="4" t="s">
        <v>44</v>
      </c>
      <c r="F28" s="3" t="s">
        <v>137</v>
      </c>
      <c r="G28" s="4" t="s">
        <v>199</v>
      </c>
      <c r="H28" s="4" t="s">
        <v>108</v>
      </c>
      <c r="I28" s="4" t="s">
        <v>164</v>
      </c>
      <c r="J28" s="4" t="s">
        <v>109</v>
      </c>
      <c r="K28" s="4">
        <v>603</v>
      </c>
      <c r="L28" s="7" t="s">
        <v>22</v>
      </c>
      <c r="M28" s="11">
        <f t="shared" si="2"/>
        <v>0.16666666666666669</v>
      </c>
    </row>
    <row r="29" spans="1:13" s="5" customFormat="1" hidden="1" x14ac:dyDescent="0.25">
      <c r="A29" s="10">
        <v>45838</v>
      </c>
      <c r="B29" s="4" t="str">
        <f t="shared" si="0"/>
        <v>poniedziałek</v>
      </c>
      <c r="C29" s="11">
        <v>0.41666666666666669</v>
      </c>
      <c r="D29" s="11">
        <v>0.47916666666666669</v>
      </c>
      <c r="E29" s="3" t="s">
        <v>95</v>
      </c>
      <c r="F29" s="3" t="s">
        <v>137</v>
      </c>
      <c r="G29" s="4" t="s">
        <v>91</v>
      </c>
      <c r="H29" s="4" t="s">
        <v>155</v>
      </c>
      <c r="I29" s="4" t="s">
        <v>103</v>
      </c>
      <c r="J29" s="4" t="s">
        <v>104</v>
      </c>
      <c r="K29" s="4">
        <v>201</v>
      </c>
      <c r="L29" s="7" t="s">
        <v>93</v>
      </c>
      <c r="M29" s="11">
        <f t="shared" si="2"/>
        <v>6.25E-2</v>
      </c>
    </row>
    <row r="30" spans="1:13" s="5" customFormat="1" hidden="1" x14ac:dyDescent="0.25">
      <c r="A30" s="10">
        <v>45838</v>
      </c>
      <c r="B30" s="4" t="str">
        <f t="shared" si="0"/>
        <v>poniedziałek</v>
      </c>
      <c r="C30" s="11">
        <v>0.47222222222222227</v>
      </c>
      <c r="D30" s="11">
        <v>0.53472222222222221</v>
      </c>
      <c r="E30" s="4" t="s">
        <v>42</v>
      </c>
      <c r="F30" s="3" t="s">
        <v>137</v>
      </c>
      <c r="G30" s="4" t="s">
        <v>91</v>
      </c>
      <c r="H30" s="4" t="s">
        <v>101</v>
      </c>
      <c r="I30" s="4" t="s">
        <v>158</v>
      </c>
      <c r="J30" s="4" t="s">
        <v>159</v>
      </c>
      <c r="K30" s="4" t="s">
        <v>36</v>
      </c>
      <c r="L30" s="7" t="s">
        <v>21</v>
      </c>
      <c r="M30" s="11">
        <f t="shared" si="2"/>
        <v>6.2499999999999944E-2</v>
      </c>
    </row>
    <row r="31" spans="1:13" s="5" customFormat="1" hidden="1" x14ac:dyDescent="0.25">
      <c r="A31" s="10">
        <v>45838</v>
      </c>
      <c r="B31" s="4" t="str">
        <f t="shared" si="0"/>
        <v>poniedziałek</v>
      </c>
      <c r="C31" s="11">
        <v>0.50694444444444442</v>
      </c>
      <c r="D31" s="11">
        <v>0.56944444444444442</v>
      </c>
      <c r="E31" s="3" t="s">
        <v>66</v>
      </c>
      <c r="F31" s="3" t="s">
        <v>137</v>
      </c>
      <c r="G31" s="4" t="s">
        <v>91</v>
      </c>
      <c r="H31" s="4" t="s">
        <v>105</v>
      </c>
      <c r="I31" s="4" t="s">
        <v>103</v>
      </c>
      <c r="J31" s="4" t="s">
        <v>168</v>
      </c>
      <c r="K31" s="4" t="s">
        <v>39</v>
      </c>
      <c r="L31" s="7" t="s">
        <v>67</v>
      </c>
      <c r="M31" s="11">
        <f t="shared" si="2"/>
        <v>6.25E-2</v>
      </c>
    </row>
    <row r="32" spans="1:13" s="5" customFormat="1" hidden="1" x14ac:dyDescent="0.25">
      <c r="A32" s="10">
        <v>45838</v>
      </c>
      <c r="B32" s="4" t="str">
        <f t="shared" si="0"/>
        <v>poniedziałek</v>
      </c>
      <c r="C32" s="11">
        <v>0.50694444444444442</v>
      </c>
      <c r="D32" s="11">
        <v>0.56944444444444442</v>
      </c>
      <c r="E32" s="3" t="s">
        <v>46</v>
      </c>
      <c r="F32" s="3" t="s">
        <v>137</v>
      </c>
      <c r="G32" s="4" t="s">
        <v>91</v>
      </c>
      <c r="H32" s="4" t="s">
        <v>101</v>
      </c>
      <c r="I32" s="4" t="s">
        <v>169</v>
      </c>
      <c r="J32" s="4" t="s">
        <v>170</v>
      </c>
      <c r="K32" s="4" t="s">
        <v>38</v>
      </c>
      <c r="L32" s="3" t="s">
        <v>50</v>
      </c>
      <c r="M32" s="11">
        <f t="shared" si="2"/>
        <v>6.25E-2</v>
      </c>
    </row>
    <row r="33" spans="1:13" s="5" customFormat="1" x14ac:dyDescent="0.25">
      <c r="A33" s="10">
        <v>45838</v>
      </c>
      <c r="B33" s="4" t="str">
        <f t="shared" si="0"/>
        <v>poniedziałek</v>
      </c>
      <c r="C33" s="11">
        <v>0.50694444444444442</v>
      </c>
      <c r="D33" s="11">
        <v>0.56944444444444442</v>
      </c>
      <c r="E33" s="3" t="s">
        <v>72</v>
      </c>
      <c r="F33" s="3" t="s">
        <v>137</v>
      </c>
      <c r="G33" s="4" t="s">
        <v>91</v>
      </c>
      <c r="H33" s="4" t="s">
        <v>105</v>
      </c>
      <c r="I33" s="4" t="s">
        <v>172</v>
      </c>
      <c r="J33" s="4" t="s">
        <v>173</v>
      </c>
      <c r="K33" s="4" t="s">
        <v>37</v>
      </c>
      <c r="L33" s="4" t="s">
        <v>13</v>
      </c>
      <c r="M33" s="11">
        <f t="shared" si="2"/>
        <v>6.25E-2</v>
      </c>
    </row>
    <row r="34" spans="1:13" s="5" customFormat="1" hidden="1" x14ac:dyDescent="0.25">
      <c r="A34" s="10">
        <v>45838</v>
      </c>
      <c r="B34" s="4" t="str">
        <f t="shared" si="0"/>
        <v>poniedziałek</v>
      </c>
      <c r="C34" s="11">
        <v>0.54166666666666663</v>
      </c>
      <c r="D34" s="11">
        <v>0.60416666666666663</v>
      </c>
      <c r="E34" s="4" t="s">
        <v>45</v>
      </c>
      <c r="F34" s="3" t="s">
        <v>137</v>
      </c>
      <c r="G34" s="4" t="s">
        <v>91</v>
      </c>
      <c r="H34" s="4" t="s">
        <v>105</v>
      </c>
      <c r="I34" s="4" t="s">
        <v>113</v>
      </c>
      <c r="J34" s="4" t="s">
        <v>114</v>
      </c>
      <c r="K34" s="4" t="s">
        <v>36</v>
      </c>
      <c r="L34" s="7" t="s">
        <v>20</v>
      </c>
      <c r="M34" s="11">
        <f t="shared" si="2"/>
        <v>6.25E-2</v>
      </c>
    </row>
    <row r="35" spans="1:13" s="5" customFormat="1" hidden="1" x14ac:dyDescent="0.25">
      <c r="A35" s="10">
        <v>45838</v>
      </c>
      <c r="B35" s="4" t="str">
        <f t="shared" si="0"/>
        <v>poniedziałek</v>
      </c>
      <c r="C35" s="11">
        <v>0.57638888888888895</v>
      </c>
      <c r="D35" s="11">
        <v>0.63888888888888895</v>
      </c>
      <c r="E35" s="3" t="s">
        <v>61</v>
      </c>
      <c r="F35" s="3" t="s">
        <v>137</v>
      </c>
      <c r="G35" s="4" t="s">
        <v>91</v>
      </c>
      <c r="H35" s="4" t="s">
        <v>105</v>
      </c>
      <c r="I35" s="4" t="s">
        <v>166</v>
      </c>
      <c r="J35" s="4" t="s">
        <v>167</v>
      </c>
      <c r="K35" s="4" t="s">
        <v>39</v>
      </c>
      <c r="L35" s="7" t="s">
        <v>5</v>
      </c>
      <c r="M35" s="11">
        <f t="shared" si="2"/>
        <v>6.25E-2</v>
      </c>
    </row>
    <row r="36" spans="1:13" s="5" customFormat="1" hidden="1" x14ac:dyDescent="0.25">
      <c r="A36" s="10">
        <v>45838</v>
      </c>
      <c r="B36" s="4" t="str">
        <f t="shared" si="0"/>
        <v>poniedziałek</v>
      </c>
      <c r="C36" s="11">
        <v>0.57638888888888895</v>
      </c>
      <c r="D36" s="11">
        <v>0.63888888888888895</v>
      </c>
      <c r="E36" s="7" t="s">
        <v>86</v>
      </c>
      <c r="F36" s="3" t="s">
        <v>137</v>
      </c>
      <c r="G36" s="4" t="s">
        <v>91</v>
      </c>
      <c r="H36" s="4" t="s">
        <v>110</v>
      </c>
      <c r="I36" s="4" t="s">
        <v>182</v>
      </c>
      <c r="J36" s="4" t="s">
        <v>183</v>
      </c>
      <c r="K36" s="4" t="s">
        <v>38</v>
      </c>
      <c r="L36" s="7" t="s">
        <v>25</v>
      </c>
      <c r="M36" s="11">
        <f t="shared" si="2"/>
        <v>6.25E-2</v>
      </c>
    </row>
    <row r="37" spans="1:13" s="5" customFormat="1" x14ac:dyDescent="0.25">
      <c r="A37" s="10">
        <v>45839</v>
      </c>
      <c r="B37" s="4" t="str">
        <f t="shared" si="0"/>
        <v>wtorek</v>
      </c>
      <c r="C37" s="11">
        <v>0.3611111111111111</v>
      </c>
      <c r="D37" s="11">
        <v>0.46527777777777773</v>
      </c>
      <c r="E37" s="7" t="s">
        <v>80</v>
      </c>
      <c r="F37" s="3" t="s">
        <v>137</v>
      </c>
      <c r="G37" s="4" t="s">
        <v>91</v>
      </c>
      <c r="H37" s="4" t="s">
        <v>101</v>
      </c>
      <c r="I37" s="4" t="s">
        <v>102</v>
      </c>
      <c r="J37" s="4" t="s">
        <v>128</v>
      </c>
      <c r="K37" s="4" t="s">
        <v>38</v>
      </c>
      <c r="L37" s="15" t="s">
        <v>16</v>
      </c>
      <c r="M37" s="11">
        <f t="shared" si="2"/>
        <v>0.10416666666666663</v>
      </c>
    </row>
    <row r="38" spans="1:13" s="5" customFormat="1" hidden="1" x14ac:dyDescent="0.25">
      <c r="A38" s="10">
        <v>45839</v>
      </c>
      <c r="B38" s="4" t="str">
        <f t="shared" si="0"/>
        <v>wtorek</v>
      </c>
      <c r="C38" s="11">
        <v>0.40277777777777773</v>
      </c>
      <c r="D38" s="11">
        <v>0.46527777777777773</v>
      </c>
      <c r="E38" s="3" t="s">
        <v>62</v>
      </c>
      <c r="F38" s="3" t="s">
        <v>137</v>
      </c>
      <c r="G38" s="4" t="s">
        <v>91</v>
      </c>
      <c r="H38" s="4" t="s">
        <v>110</v>
      </c>
      <c r="I38" s="4" t="s">
        <v>111</v>
      </c>
      <c r="J38" s="4" t="s">
        <v>112</v>
      </c>
      <c r="K38" s="4" t="s">
        <v>39</v>
      </c>
      <c r="L38" s="7" t="s">
        <v>5</v>
      </c>
      <c r="M38" s="11">
        <f t="shared" si="2"/>
        <v>6.25E-2</v>
      </c>
    </row>
    <row r="39" spans="1:13" s="5" customFormat="1" hidden="1" x14ac:dyDescent="0.25">
      <c r="A39" s="10">
        <v>45839</v>
      </c>
      <c r="B39" s="4" t="str">
        <f t="shared" si="0"/>
        <v>wtorek</v>
      </c>
      <c r="C39" s="11">
        <v>0.40277777777777773</v>
      </c>
      <c r="D39" s="11">
        <v>0.46527777777777773</v>
      </c>
      <c r="E39" s="3" t="s">
        <v>47</v>
      </c>
      <c r="F39" s="3" t="s">
        <v>137</v>
      </c>
      <c r="G39" s="4" t="s">
        <v>91</v>
      </c>
      <c r="H39" s="4" t="s">
        <v>101</v>
      </c>
      <c r="I39" s="4" t="s">
        <v>120</v>
      </c>
      <c r="J39" s="4" t="s">
        <v>121</v>
      </c>
      <c r="K39" s="4" t="s">
        <v>37</v>
      </c>
      <c r="L39" s="3" t="s">
        <v>50</v>
      </c>
      <c r="M39" s="11">
        <f t="shared" si="2"/>
        <v>6.25E-2</v>
      </c>
    </row>
    <row r="40" spans="1:13" s="5" customFormat="1" hidden="1" x14ac:dyDescent="0.25">
      <c r="A40" s="10">
        <v>45839</v>
      </c>
      <c r="B40" s="4" t="str">
        <f t="shared" si="0"/>
        <v>wtorek</v>
      </c>
      <c r="C40" s="11">
        <v>0.40277777777777773</v>
      </c>
      <c r="D40" s="11">
        <v>0.53472222222222221</v>
      </c>
      <c r="E40" s="3" t="s">
        <v>52</v>
      </c>
      <c r="F40" s="3" t="s">
        <v>137</v>
      </c>
      <c r="G40" s="4" t="s">
        <v>195</v>
      </c>
      <c r="H40" s="4" t="s">
        <v>101</v>
      </c>
      <c r="I40" s="4" t="s">
        <v>164</v>
      </c>
      <c r="J40" s="4" t="s">
        <v>165</v>
      </c>
      <c r="K40" s="4" t="s">
        <v>194</v>
      </c>
      <c r="L40" s="3" t="s">
        <v>54</v>
      </c>
      <c r="M40" s="11">
        <f t="shared" si="2"/>
        <v>0.13194444444444448</v>
      </c>
    </row>
    <row r="41" spans="1:13" s="5" customFormat="1" hidden="1" x14ac:dyDescent="0.25">
      <c r="A41" s="10">
        <v>45839</v>
      </c>
      <c r="B41" s="4" t="str">
        <f t="shared" si="0"/>
        <v>wtorek</v>
      </c>
      <c r="C41" s="11">
        <v>0.41666666666666669</v>
      </c>
      <c r="D41" s="11">
        <v>0.47916666666666669</v>
      </c>
      <c r="E41" s="4" t="s">
        <v>94</v>
      </c>
      <c r="F41" s="3" t="s">
        <v>137</v>
      </c>
      <c r="G41" s="4" t="s">
        <v>91</v>
      </c>
      <c r="H41" s="4" t="s">
        <v>155</v>
      </c>
      <c r="I41" s="4" t="s">
        <v>103</v>
      </c>
      <c r="J41" s="4" t="s">
        <v>104</v>
      </c>
      <c r="K41" s="4">
        <v>201</v>
      </c>
      <c r="L41" s="7" t="s">
        <v>93</v>
      </c>
      <c r="M41" s="11">
        <f t="shared" si="2"/>
        <v>6.25E-2</v>
      </c>
    </row>
    <row r="42" spans="1:13" s="5" customFormat="1" hidden="1" x14ac:dyDescent="0.25">
      <c r="A42" s="10">
        <v>45839</v>
      </c>
      <c r="B42" s="4" t="str">
        <f t="shared" ref="B42:B73" si="3">TEXT(A42,"dddd")</f>
        <v>wtorek</v>
      </c>
      <c r="C42" s="11">
        <v>0.47222222222222227</v>
      </c>
      <c r="D42" s="11">
        <v>0.53472222222222221</v>
      </c>
      <c r="E42" s="4" t="s">
        <v>55</v>
      </c>
      <c r="F42" s="3" t="s">
        <v>137</v>
      </c>
      <c r="G42" s="4" t="s">
        <v>91</v>
      </c>
      <c r="H42" s="4" t="s">
        <v>101</v>
      </c>
      <c r="I42" s="4" t="s">
        <v>115</v>
      </c>
      <c r="J42" s="4" t="s">
        <v>161</v>
      </c>
      <c r="K42" s="4" t="s">
        <v>38</v>
      </c>
      <c r="L42" s="4" t="s">
        <v>58</v>
      </c>
      <c r="M42" s="11">
        <f t="shared" si="2"/>
        <v>6.2499999999999944E-2</v>
      </c>
    </row>
    <row r="43" spans="1:13" s="5" customFormat="1" hidden="1" x14ac:dyDescent="0.25">
      <c r="A43" s="10">
        <v>45839</v>
      </c>
      <c r="B43" s="4" t="str">
        <f t="shared" si="3"/>
        <v>wtorek</v>
      </c>
      <c r="C43" s="11">
        <v>0.47222222222222227</v>
      </c>
      <c r="D43" s="11">
        <v>0.55555555555555558</v>
      </c>
      <c r="E43" s="3" t="s">
        <v>89</v>
      </c>
      <c r="F43" s="3" t="s">
        <v>137</v>
      </c>
      <c r="G43" s="4" t="s">
        <v>91</v>
      </c>
      <c r="H43" s="4" t="s">
        <v>105</v>
      </c>
      <c r="I43" s="4" t="s">
        <v>136</v>
      </c>
      <c r="J43" s="4" t="s">
        <v>179</v>
      </c>
      <c r="K43" s="4" t="s">
        <v>37</v>
      </c>
      <c r="L43" s="7" t="s">
        <v>27</v>
      </c>
      <c r="M43" s="11">
        <f t="shared" ref="M43:M74" si="4">D43-C43</f>
        <v>8.3333333333333315E-2</v>
      </c>
    </row>
    <row r="44" spans="1:13" s="5" customFormat="1" hidden="1" x14ac:dyDescent="0.25">
      <c r="A44" s="10">
        <v>45839</v>
      </c>
      <c r="B44" s="4" t="str">
        <f t="shared" si="3"/>
        <v>wtorek</v>
      </c>
      <c r="C44" s="11">
        <v>0.47222222222222227</v>
      </c>
      <c r="D44" s="11">
        <v>0.53472222222222221</v>
      </c>
      <c r="E44" s="4" t="s">
        <v>34</v>
      </c>
      <c r="F44" s="3" t="s">
        <v>137</v>
      </c>
      <c r="G44" s="4" t="s">
        <v>91</v>
      </c>
      <c r="H44" s="4" t="s">
        <v>110</v>
      </c>
      <c r="I44" s="4" t="s">
        <v>111</v>
      </c>
      <c r="J44" s="4" t="s">
        <v>112</v>
      </c>
      <c r="K44" s="4" t="s">
        <v>39</v>
      </c>
      <c r="L44" s="7" t="s">
        <v>19</v>
      </c>
      <c r="M44" s="11">
        <f t="shared" si="4"/>
        <v>6.2499999999999944E-2</v>
      </c>
    </row>
    <row r="45" spans="1:13" s="5" customFormat="1" hidden="1" x14ac:dyDescent="0.25">
      <c r="A45" s="10">
        <v>45839</v>
      </c>
      <c r="B45" s="4" t="str">
        <f t="shared" si="3"/>
        <v>wtorek</v>
      </c>
      <c r="C45" s="11">
        <v>0.54166666666666663</v>
      </c>
      <c r="D45" s="11">
        <v>0.60416666666666663</v>
      </c>
      <c r="E45" s="3" t="s">
        <v>96</v>
      </c>
      <c r="F45" s="3" t="s">
        <v>137</v>
      </c>
      <c r="G45" s="4" t="s">
        <v>91</v>
      </c>
      <c r="H45" s="4" t="s">
        <v>155</v>
      </c>
      <c r="I45" s="4" t="s">
        <v>103</v>
      </c>
      <c r="J45" s="4" t="s">
        <v>104</v>
      </c>
      <c r="K45" s="4">
        <v>201</v>
      </c>
      <c r="L45" s="7" t="s">
        <v>93</v>
      </c>
      <c r="M45" s="11">
        <f t="shared" si="4"/>
        <v>6.25E-2</v>
      </c>
    </row>
    <row r="46" spans="1:13" s="5" customFormat="1" hidden="1" x14ac:dyDescent="0.25">
      <c r="A46" s="10">
        <v>45839</v>
      </c>
      <c r="B46" s="4" t="str">
        <f t="shared" si="3"/>
        <v>wtorek</v>
      </c>
      <c r="C46" s="11">
        <v>0.54166666666666663</v>
      </c>
      <c r="D46" s="11">
        <v>0.60416666666666663</v>
      </c>
      <c r="E46" s="4" t="s">
        <v>59</v>
      </c>
      <c r="F46" s="3" t="s">
        <v>137</v>
      </c>
      <c r="G46" s="4" t="s">
        <v>91</v>
      </c>
      <c r="H46" s="4" t="s">
        <v>101</v>
      </c>
      <c r="I46" s="4" t="s">
        <v>115</v>
      </c>
      <c r="J46" s="4" t="s">
        <v>161</v>
      </c>
      <c r="K46" s="4" t="s">
        <v>38</v>
      </c>
      <c r="L46" s="3" t="s">
        <v>60</v>
      </c>
      <c r="M46" s="11">
        <f t="shared" si="4"/>
        <v>6.25E-2</v>
      </c>
    </row>
    <row r="47" spans="1:13" s="5" customFormat="1" x14ac:dyDescent="0.25">
      <c r="A47" s="10">
        <v>45840</v>
      </c>
      <c r="B47" s="4" t="str">
        <f t="shared" si="3"/>
        <v>środa</v>
      </c>
      <c r="C47" s="11">
        <v>0.33333333333333331</v>
      </c>
      <c r="D47" s="11">
        <v>0.39583333333333331</v>
      </c>
      <c r="E47" s="3" t="s">
        <v>78</v>
      </c>
      <c r="F47" s="3" t="s">
        <v>137</v>
      </c>
      <c r="G47" s="4" t="s">
        <v>91</v>
      </c>
      <c r="H47" s="4" t="s">
        <v>101</v>
      </c>
      <c r="I47" s="4" t="s">
        <v>136</v>
      </c>
      <c r="J47" s="4" t="s">
        <v>175</v>
      </c>
      <c r="K47" s="4" t="s">
        <v>37</v>
      </c>
      <c r="L47" s="15" t="s">
        <v>14</v>
      </c>
      <c r="M47" s="11">
        <f t="shared" si="4"/>
        <v>6.25E-2</v>
      </c>
    </row>
    <row r="48" spans="1:13" s="5" customFormat="1" hidden="1" x14ac:dyDescent="0.25">
      <c r="A48" s="10">
        <v>45840</v>
      </c>
      <c r="B48" s="4" t="str">
        <f t="shared" si="3"/>
        <v>środa</v>
      </c>
      <c r="C48" s="11">
        <v>0.40277777777777773</v>
      </c>
      <c r="D48" s="11">
        <v>0.46527777777777773</v>
      </c>
      <c r="E48" s="3" t="s">
        <v>43</v>
      </c>
      <c r="F48" s="3" t="s">
        <v>137</v>
      </c>
      <c r="G48" s="4" t="s">
        <v>91</v>
      </c>
      <c r="H48" s="4" t="s">
        <v>105</v>
      </c>
      <c r="I48" s="4" t="s">
        <v>152</v>
      </c>
      <c r="J48" s="4" t="s">
        <v>153</v>
      </c>
      <c r="K48" s="4" t="s">
        <v>36</v>
      </c>
      <c r="L48" s="7" t="s">
        <v>21</v>
      </c>
      <c r="M48" s="11">
        <f t="shared" si="4"/>
        <v>6.25E-2</v>
      </c>
    </row>
    <row r="49" spans="1:13" s="5" customFormat="1" hidden="1" x14ac:dyDescent="0.25">
      <c r="A49" s="10">
        <v>45840</v>
      </c>
      <c r="B49" s="4" t="str">
        <f t="shared" si="3"/>
        <v>środa</v>
      </c>
      <c r="C49" s="11">
        <v>0.40277777777777773</v>
      </c>
      <c r="D49" s="11">
        <v>0.46527777777777773</v>
      </c>
      <c r="E49" s="4" t="s">
        <v>56</v>
      </c>
      <c r="F49" s="3" t="s">
        <v>137</v>
      </c>
      <c r="G49" s="4" t="s">
        <v>91</v>
      </c>
      <c r="H49" s="4" t="s">
        <v>101</v>
      </c>
      <c r="I49" s="4" t="s">
        <v>116</v>
      </c>
      <c r="J49" s="4" t="s">
        <v>117</v>
      </c>
      <c r="K49" s="4" t="s">
        <v>38</v>
      </c>
      <c r="L49" s="4" t="s">
        <v>58</v>
      </c>
      <c r="M49" s="11">
        <f t="shared" si="4"/>
        <v>6.25E-2</v>
      </c>
    </row>
    <row r="50" spans="1:13" s="5" customFormat="1" x14ac:dyDescent="0.25">
      <c r="A50" s="10">
        <v>45840</v>
      </c>
      <c r="B50" s="4" t="str">
        <f t="shared" si="3"/>
        <v>środa</v>
      </c>
      <c r="C50" s="11">
        <v>0.40277777777777773</v>
      </c>
      <c r="D50" s="11">
        <v>0.46527777777777773</v>
      </c>
      <c r="E50" s="3" t="s">
        <v>10</v>
      </c>
      <c r="F50" s="3" t="s">
        <v>137</v>
      </c>
      <c r="G50" s="4" t="s">
        <v>91</v>
      </c>
      <c r="H50" s="4" t="s">
        <v>101</v>
      </c>
      <c r="I50" s="4" t="s">
        <v>136</v>
      </c>
      <c r="J50" s="4" t="s">
        <v>175</v>
      </c>
      <c r="K50" s="4" t="s">
        <v>37</v>
      </c>
      <c r="L50" s="4" t="s">
        <v>13</v>
      </c>
      <c r="M50" s="11">
        <f t="shared" si="4"/>
        <v>6.25E-2</v>
      </c>
    </row>
    <row r="51" spans="1:13" s="5" customFormat="1" x14ac:dyDescent="0.25">
      <c r="A51" s="10">
        <v>45840</v>
      </c>
      <c r="B51" s="4" t="str">
        <f t="shared" si="3"/>
        <v>środa</v>
      </c>
      <c r="C51" s="11">
        <v>0.47222222222222227</v>
      </c>
      <c r="D51" s="11">
        <v>0.53472222222222221</v>
      </c>
      <c r="E51" s="3" t="s">
        <v>11</v>
      </c>
      <c r="F51" s="3" t="s">
        <v>137</v>
      </c>
      <c r="G51" s="4" t="s">
        <v>91</v>
      </c>
      <c r="H51" s="4" t="s">
        <v>101</v>
      </c>
      <c r="I51" s="4" t="s">
        <v>164</v>
      </c>
      <c r="J51" s="4" t="s">
        <v>176</v>
      </c>
      <c r="K51" s="4" t="s">
        <v>37</v>
      </c>
      <c r="L51" s="7" t="s">
        <v>15</v>
      </c>
      <c r="M51" s="11">
        <f t="shared" si="4"/>
        <v>6.2499999999999944E-2</v>
      </c>
    </row>
    <row r="52" spans="1:13" s="5" customFormat="1" hidden="1" x14ac:dyDescent="0.25">
      <c r="A52" s="10">
        <v>45840</v>
      </c>
      <c r="B52" s="4" t="str">
        <f t="shared" si="3"/>
        <v>środa</v>
      </c>
      <c r="C52" s="11">
        <v>0.47222222222222227</v>
      </c>
      <c r="D52" s="11">
        <v>0.53472222222222221</v>
      </c>
      <c r="E52" s="3" t="s">
        <v>10</v>
      </c>
      <c r="F52" s="3" t="s">
        <v>137</v>
      </c>
      <c r="G52" s="4" t="s">
        <v>91</v>
      </c>
      <c r="H52" s="4" t="s">
        <v>155</v>
      </c>
      <c r="I52" s="4" t="s">
        <v>129</v>
      </c>
      <c r="J52" s="4" t="s">
        <v>130</v>
      </c>
      <c r="K52" s="4" t="s">
        <v>38</v>
      </c>
      <c r="L52" s="6" t="s">
        <v>24</v>
      </c>
      <c r="M52" s="11">
        <f t="shared" si="4"/>
        <v>6.2499999999999944E-2</v>
      </c>
    </row>
    <row r="53" spans="1:13" s="5" customFormat="1" hidden="1" x14ac:dyDescent="0.25">
      <c r="A53" s="10">
        <v>45840</v>
      </c>
      <c r="B53" s="4" t="str">
        <f t="shared" si="3"/>
        <v>środa</v>
      </c>
      <c r="C53" s="11">
        <v>0.49305555555555558</v>
      </c>
      <c r="D53" s="11">
        <v>0.55555555555555558</v>
      </c>
      <c r="E53" s="3" t="s">
        <v>64</v>
      </c>
      <c r="F53" s="3" t="s">
        <v>137</v>
      </c>
      <c r="G53" s="4" t="s">
        <v>91</v>
      </c>
      <c r="H53" s="4" t="s">
        <v>101</v>
      </c>
      <c r="I53" s="4" t="s">
        <v>180</v>
      </c>
      <c r="J53" s="4" t="s">
        <v>181</v>
      </c>
      <c r="K53" s="4" t="s">
        <v>39</v>
      </c>
      <c r="L53" s="7" t="s">
        <v>7</v>
      </c>
      <c r="M53" s="11">
        <f t="shared" si="4"/>
        <v>6.25E-2</v>
      </c>
    </row>
    <row r="54" spans="1:13" s="5" customFormat="1" ht="30" x14ac:dyDescent="0.25">
      <c r="A54" s="10">
        <v>45840</v>
      </c>
      <c r="B54" s="4" t="str">
        <f t="shared" si="3"/>
        <v>środa</v>
      </c>
      <c r="C54" s="11">
        <v>0.54166666666666663</v>
      </c>
      <c r="D54" s="11">
        <v>0.66666666666666663</v>
      </c>
      <c r="E54" s="7" t="s">
        <v>79</v>
      </c>
      <c r="F54" s="3" t="s">
        <v>137</v>
      </c>
      <c r="G54" s="4" t="s">
        <v>91</v>
      </c>
      <c r="H54" s="4" t="s">
        <v>101</v>
      </c>
      <c r="I54" s="4" t="s">
        <v>164</v>
      </c>
      <c r="J54" s="4" t="s">
        <v>176</v>
      </c>
      <c r="K54" s="4" t="s">
        <v>37</v>
      </c>
      <c r="L54" s="15" t="s">
        <v>16</v>
      </c>
      <c r="M54" s="11">
        <f t="shared" si="4"/>
        <v>0.125</v>
      </c>
    </row>
    <row r="55" spans="1:13" s="5" customFormat="1" hidden="1" x14ac:dyDescent="0.25">
      <c r="A55" s="10">
        <v>45840</v>
      </c>
      <c r="B55" s="4" t="str">
        <f t="shared" si="3"/>
        <v>środa</v>
      </c>
      <c r="C55" s="11">
        <v>0.54166666666666663</v>
      </c>
      <c r="D55" s="11">
        <v>0.60416666666666663</v>
      </c>
      <c r="E55" s="3" t="s">
        <v>18</v>
      </c>
      <c r="F55" s="3" t="s">
        <v>137</v>
      </c>
      <c r="G55" s="4" t="s">
        <v>91</v>
      </c>
      <c r="H55" s="4" t="s">
        <v>105</v>
      </c>
      <c r="I55" s="4" t="s">
        <v>184</v>
      </c>
      <c r="J55" s="4" t="s">
        <v>185</v>
      </c>
      <c r="K55" s="4" t="s">
        <v>38</v>
      </c>
      <c r="L55" s="3" t="s">
        <v>54</v>
      </c>
      <c r="M55" s="11">
        <f t="shared" si="4"/>
        <v>6.25E-2</v>
      </c>
    </row>
    <row r="56" spans="1:13" s="5" customFormat="1" hidden="1" x14ac:dyDescent="0.25">
      <c r="A56" s="10">
        <v>45840</v>
      </c>
      <c r="B56" s="4" t="str">
        <f t="shared" si="3"/>
        <v>środa</v>
      </c>
      <c r="C56" s="11">
        <v>0.5625</v>
      </c>
      <c r="D56" s="11">
        <v>0.625</v>
      </c>
      <c r="E56" s="3" t="s">
        <v>92</v>
      </c>
      <c r="F56" s="3" t="s">
        <v>137</v>
      </c>
      <c r="G56" s="4" t="s">
        <v>91</v>
      </c>
      <c r="H56" s="4" t="s">
        <v>101</v>
      </c>
      <c r="I56" s="4" t="s">
        <v>180</v>
      </c>
      <c r="J56" s="4" t="s">
        <v>181</v>
      </c>
      <c r="K56" s="4" t="s">
        <v>39</v>
      </c>
      <c r="L56" s="7" t="s">
        <v>6</v>
      </c>
      <c r="M56" s="11">
        <f t="shared" si="4"/>
        <v>6.25E-2</v>
      </c>
    </row>
    <row r="57" spans="1:13" s="5" customFormat="1" x14ac:dyDescent="0.25">
      <c r="A57" s="13">
        <v>45841</v>
      </c>
      <c r="B57" s="6" t="str">
        <f t="shared" si="3"/>
        <v>czwartek</v>
      </c>
      <c r="C57" s="14">
        <v>0.40277777777777773</v>
      </c>
      <c r="D57" s="14">
        <v>0.46527777777777773</v>
      </c>
      <c r="E57" s="7" t="s">
        <v>73</v>
      </c>
      <c r="F57" s="7" t="s">
        <v>137</v>
      </c>
      <c r="G57" s="6" t="s">
        <v>91</v>
      </c>
      <c r="H57" s="6" t="s">
        <v>101</v>
      </c>
      <c r="I57" s="6" t="s">
        <v>118</v>
      </c>
      <c r="J57" s="6" t="s">
        <v>119</v>
      </c>
      <c r="K57" s="6" t="s">
        <v>37</v>
      </c>
      <c r="L57" s="7" t="s">
        <v>15</v>
      </c>
      <c r="M57" s="11">
        <f t="shared" si="4"/>
        <v>6.25E-2</v>
      </c>
    </row>
    <row r="58" spans="1:13" s="5" customFormat="1" hidden="1" x14ac:dyDescent="0.25">
      <c r="A58" s="13">
        <v>45841</v>
      </c>
      <c r="B58" s="6" t="str">
        <f t="shared" si="3"/>
        <v>czwartek</v>
      </c>
      <c r="C58" s="14">
        <v>0.47222222222222227</v>
      </c>
      <c r="D58" s="14">
        <v>0.53472222222222221</v>
      </c>
      <c r="E58" s="7" t="s">
        <v>83</v>
      </c>
      <c r="F58" s="7" t="s">
        <v>137</v>
      </c>
      <c r="G58" s="6" t="s">
        <v>91</v>
      </c>
      <c r="H58" s="6" t="s">
        <v>101</v>
      </c>
      <c r="I58" s="6" t="s">
        <v>118</v>
      </c>
      <c r="J58" s="6" t="s">
        <v>119</v>
      </c>
      <c r="K58" s="6" t="s">
        <v>37</v>
      </c>
      <c r="L58" s="7" t="s">
        <v>26</v>
      </c>
      <c r="M58" s="11">
        <f t="shared" si="4"/>
        <v>6.2499999999999944E-2</v>
      </c>
    </row>
    <row r="59" spans="1:13" s="5" customFormat="1" x14ac:dyDescent="0.25">
      <c r="A59" s="13">
        <v>45841</v>
      </c>
      <c r="B59" s="6" t="str">
        <f t="shared" si="3"/>
        <v>czwartek</v>
      </c>
      <c r="C59" s="14">
        <v>0.54166666666666663</v>
      </c>
      <c r="D59" s="14">
        <v>0.60416666666666663</v>
      </c>
      <c r="E59" s="7" t="s">
        <v>70</v>
      </c>
      <c r="F59" s="7" t="s">
        <v>137</v>
      </c>
      <c r="G59" s="6" t="s">
        <v>91</v>
      </c>
      <c r="H59" s="6" t="s">
        <v>101</v>
      </c>
      <c r="I59" s="6" t="s">
        <v>118</v>
      </c>
      <c r="J59" s="6" t="s">
        <v>119</v>
      </c>
      <c r="K59" s="6" t="s">
        <v>37</v>
      </c>
      <c r="L59" s="6" t="s">
        <v>13</v>
      </c>
      <c r="M59" s="11">
        <f t="shared" si="4"/>
        <v>6.25E-2</v>
      </c>
    </row>
    <row r="60" spans="1:13" s="5" customFormat="1" hidden="1" x14ac:dyDescent="0.25">
      <c r="A60" s="10">
        <v>45841</v>
      </c>
      <c r="B60" s="4" t="str">
        <f t="shared" si="3"/>
        <v>czwartek</v>
      </c>
      <c r="C60" s="11">
        <v>0.54166666666666663</v>
      </c>
      <c r="D60" s="11">
        <v>0.60416666666666663</v>
      </c>
      <c r="E60" s="3" t="s">
        <v>65</v>
      </c>
      <c r="F60" s="3" t="s">
        <v>137</v>
      </c>
      <c r="G60" s="4" t="s">
        <v>91</v>
      </c>
      <c r="H60" s="4" t="s">
        <v>110</v>
      </c>
      <c r="I60" s="4" t="s">
        <v>143</v>
      </c>
      <c r="J60" s="4" t="s">
        <v>144</v>
      </c>
      <c r="K60" s="4" t="s">
        <v>39</v>
      </c>
      <c r="L60" s="7" t="s">
        <v>7</v>
      </c>
      <c r="M60" s="11">
        <f t="shared" si="4"/>
        <v>6.25E-2</v>
      </c>
    </row>
    <row r="61" spans="1:13" s="5" customFormat="1" hidden="1" x14ac:dyDescent="0.25">
      <c r="A61" s="10">
        <v>45842</v>
      </c>
      <c r="B61" s="4" t="str">
        <f t="shared" si="3"/>
        <v>piątek</v>
      </c>
      <c r="C61" s="11">
        <v>0.33333333333333331</v>
      </c>
      <c r="D61" s="11">
        <v>0.39583333333333331</v>
      </c>
      <c r="E61" s="7" t="s">
        <v>85</v>
      </c>
      <c r="F61" s="3" t="s">
        <v>137</v>
      </c>
      <c r="G61" s="4" t="s">
        <v>91</v>
      </c>
      <c r="H61" s="4" t="s">
        <v>101</v>
      </c>
      <c r="I61" s="4" t="s">
        <v>122</v>
      </c>
      <c r="J61" s="4" t="s">
        <v>131</v>
      </c>
      <c r="K61" s="4" t="s">
        <v>39</v>
      </c>
      <c r="L61" s="7" t="s">
        <v>25</v>
      </c>
      <c r="M61" s="11">
        <f t="shared" si="4"/>
        <v>6.25E-2</v>
      </c>
    </row>
    <row r="62" spans="1:13" s="5" customFormat="1" hidden="1" x14ac:dyDescent="0.25">
      <c r="A62" s="10">
        <v>45842</v>
      </c>
      <c r="B62" s="4" t="str">
        <f t="shared" si="3"/>
        <v>piątek</v>
      </c>
      <c r="C62" s="11">
        <v>0.40277777777777773</v>
      </c>
      <c r="D62" s="11">
        <v>0.46527777777777773</v>
      </c>
      <c r="E62" s="3" t="s">
        <v>70</v>
      </c>
      <c r="F62" s="3" t="s">
        <v>137</v>
      </c>
      <c r="G62" s="4" t="s">
        <v>91</v>
      </c>
      <c r="H62" s="4" t="s">
        <v>155</v>
      </c>
      <c r="I62" s="4" t="s">
        <v>129</v>
      </c>
      <c r="J62" s="4" t="s">
        <v>130</v>
      </c>
      <c r="K62" s="4" t="s">
        <v>37</v>
      </c>
      <c r="L62" s="6" t="s">
        <v>24</v>
      </c>
      <c r="M62" s="11">
        <f t="shared" si="4"/>
        <v>6.25E-2</v>
      </c>
    </row>
    <row r="63" spans="1:13" s="5" customFormat="1" hidden="1" x14ac:dyDescent="0.25">
      <c r="A63" s="10">
        <v>45842</v>
      </c>
      <c r="B63" s="4" t="str">
        <f t="shared" si="3"/>
        <v>piątek</v>
      </c>
      <c r="C63" s="11">
        <v>0.47222222222222227</v>
      </c>
      <c r="D63" s="11">
        <v>0.53472222222222221</v>
      </c>
      <c r="E63" s="3" t="s">
        <v>49</v>
      </c>
      <c r="F63" s="3" t="s">
        <v>137</v>
      </c>
      <c r="G63" s="4" t="s">
        <v>91</v>
      </c>
      <c r="H63" s="4" t="s">
        <v>105</v>
      </c>
      <c r="I63" s="4" t="s">
        <v>134</v>
      </c>
      <c r="J63" s="4" t="s">
        <v>162</v>
      </c>
      <c r="K63" s="4" t="s">
        <v>37</v>
      </c>
      <c r="L63" s="3" t="s">
        <v>50</v>
      </c>
      <c r="M63" s="11">
        <f t="shared" si="4"/>
        <v>6.2499999999999944E-2</v>
      </c>
    </row>
    <row r="64" spans="1:13" s="5" customFormat="1" hidden="1" x14ac:dyDescent="0.25">
      <c r="A64" s="10">
        <v>45842</v>
      </c>
      <c r="B64" s="4" t="str">
        <f t="shared" si="3"/>
        <v>piątek</v>
      </c>
      <c r="C64" s="11">
        <v>0.47222222222222227</v>
      </c>
      <c r="D64" s="11">
        <v>0.53472222222222221</v>
      </c>
      <c r="E64" s="3" t="s">
        <v>63</v>
      </c>
      <c r="F64" s="3" t="s">
        <v>137</v>
      </c>
      <c r="G64" s="4" t="s">
        <v>91</v>
      </c>
      <c r="H64" s="4" t="s">
        <v>101</v>
      </c>
      <c r="I64" s="4" t="s">
        <v>177</v>
      </c>
      <c r="J64" s="4" t="s">
        <v>178</v>
      </c>
      <c r="K64" s="4" t="s">
        <v>39</v>
      </c>
      <c r="L64" s="7" t="s">
        <v>5</v>
      </c>
      <c r="M64" s="11">
        <f t="shared" si="4"/>
        <v>6.2499999999999944E-2</v>
      </c>
    </row>
    <row r="65" spans="1:13" s="5" customFormat="1" ht="30" hidden="1" x14ac:dyDescent="0.25">
      <c r="A65" s="10">
        <v>45842</v>
      </c>
      <c r="B65" s="4" t="str">
        <f t="shared" si="3"/>
        <v>piątek</v>
      </c>
      <c r="C65" s="11">
        <v>0.54166666666666663</v>
      </c>
      <c r="D65" s="11">
        <v>0.60416666666666663</v>
      </c>
      <c r="E65" s="3" t="s">
        <v>90</v>
      </c>
      <c r="F65" s="3" t="s">
        <v>137</v>
      </c>
      <c r="G65" s="4" t="s">
        <v>91</v>
      </c>
      <c r="H65" s="4" t="s">
        <v>101</v>
      </c>
      <c r="I65" s="4" t="s">
        <v>177</v>
      </c>
      <c r="J65" s="4" t="s">
        <v>178</v>
      </c>
      <c r="K65" s="4" t="s">
        <v>39</v>
      </c>
      <c r="L65" s="7" t="s">
        <v>6</v>
      </c>
      <c r="M65" s="11">
        <f t="shared" si="4"/>
        <v>6.25E-2</v>
      </c>
    </row>
    <row r="66" spans="1:13" s="5" customFormat="1" x14ac:dyDescent="0.25">
      <c r="A66" s="10">
        <v>45845</v>
      </c>
      <c r="B66" s="4" t="str">
        <f t="shared" si="3"/>
        <v>poniedziałek</v>
      </c>
      <c r="C66" s="11">
        <v>0.33333333333333331</v>
      </c>
      <c r="D66" s="11">
        <v>0.41666666666666669</v>
      </c>
      <c r="E66" s="3" t="s">
        <v>71</v>
      </c>
      <c r="F66" s="3" t="s">
        <v>137</v>
      </c>
      <c r="G66" s="4" t="s">
        <v>91</v>
      </c>
      <c r="H66" s="4" t="s">
        <v>101</v>
      </c>
      <c r="I66" s="4" t="s">
        <v>111</v>
      </c>
      <c r="J66" s="4" t="s">
        <v>126</v>
      </c>
      <c r="K66" s="4" t="s">
        <v>37</v>
      </c>
      <c r="L66" s="4" t="s">
        <v>13</v>
      </c>
      <c r="M66" s="11">
        <f t="shared" si="4"/>
        <v>8.333333333333337E-2</v>
      </c>
    </row>
    <row r="67" spans="1:13" s="5" customFormat="1" hidden="1" x14ac:dyDescent="0.25">
      <c r="A67" s="10">
        <v>45845</v>
      </c>
      <c r="B67" s="4" t="str">
        <f t="shared" si="3"/>
        <v>poniedziałek</v>
      </c>
      <c r="C67" s="11">
        <v>0.40277777777777773</v>
      </c>
      <c r="D67" s="11">
        <v>0.46527777777777773</v>
      </c>
      <c r="E67" s="4" t="s">
        <v>33</v>
      </c>
      <c r="F67" s="3" t="s">
        <v>137</v>
      </c>
      <c r="G67" s="4" t="s">
        <v>91</v>
      </c>
      <c r="H67" s="4" t="s">
        <v>105</v>
      </c>
      <c r="I67" s="4" t="s">
        <v>106</v>
      </c>
      <c r="J67" s="4" t="s">
        <v>107</v>
      </c>
      <c r="K67" s="4" t="s">
        <v>36</v>
      </c>
      <c r="L67" s="7" t="s">
        <v>19</v>
      </c>
      <c r="M67" s="11">
        <f t="shared" si="4"/>
        <v>6.25E-2</v>
      </c>
    </row>
    <row r="68" spans="1:13" s="5" customFormat="1" hidden="1" x14ac:dyDescent="0.25">
      <c r="A68" s="10">
        <v>45845</v>
      </c>
      <c r="B68" s="4" t="str">
        <f t="shared" si="3"/>
        <v>poniedziałek</v>
      </c>
      <c r="C68" s="11">
        <v>0.47222222222222227</v>
      </c>
      <c r="D68" s="11">
        <v>0.53472222222222221</v>
      </c>
      <c r="E68" s="3" t="s">
        <v>51</v>
      </c>
      <c r="F68" s="3" t="s">
        <v>137</v>
      </c>
      <c r="G68" s="4" t="s">
        <v>91</v>
      </c>
      <c r="H68" s="4" t="s">
        <v>105</v>
      </c>
      <c r="I68" s="4" t="s">
        <v>115</v>
      </c>
      <c r="J68" s="4" t="s">
        <v>163</v>
      </c>
      <c r="K68" s="4" t="s">
        <v>38</v>
      </c>
      <c r="L68" s="3" t="s">
        <v>54</v>
      </c>
      <c r="M68" s="11">
        <f t="shared" si="4"/>
        <v>6.2499999999999944E-2</v>
      </c>
    </row>
    <row r="69" spans="1:13" s="5" customFormat="1" hidden="1" x14ac:dyDescent="0.25">
      <c r="A69" s="10">
        <v>45845</v>
      </c>
      <c r="B69" s="4" t="str">
        <f t="shared" si="3"/>
        <v>poniedziałek</v>
      </c>
      <c r="C69" s="11">
        <v>0.54166666666666663</v>
      </c>
      <c r="D69" s="11">
        <v>0.66666666666666663</v>
      </c>
      <c r="E69" s="3" t="s">
        <v>48</v>
      </c>
      <c r="F69" s="3" t="s">
        <v>137</v>
      </c>
      <c r="G69" s="4" t="s">
        <v>91</v>
      </c>
      <c r="H69" s="4" t="s">
        <v>101</v>
      </c>
      <c r="I69" s="4" t="s">
        <v>115</v>
      </c>
      <c r="J69" s="4" t="s">
        <v>141</v>
      </c>
      <c r="K69" s="4" t="s">
        <v>39</v>
      </c>
      <c r="L69" s="3" t="s">
        <v>50</v>
      </c>
      <c r="M69" s="11">
        <f t="shared" si="4"/>
        <v>0.125</v>
      </c>
    </row>
    <row r="70" spans="1:13" s="5" customFormat="1" hidden="1" x14ac:dyDescent="0.25">
      <c r="A70" s="10">
        <v>45846</v>
      </c>
      <c r="B70" s="4" t="str">
        <f t="shared" si="3"/>
        <v>wtorek</v>
      </c>
      <c r="C70" s="11">
        <v>0.40277777777777773</v>
      </c>
      <c r="D70" s="11">
        <v>0.46527777777777773</v>
      </c>
      <c r="E70" s="3" t="s">
        <v>41</v>
      </c>
      <c r="F70" s="3" t="s">
        <v>137</v>
      </c>
      <c r="G70" s="4" t="s">
        <v>91</v>
      </c>
      <c r="H70" s="4" t="s">
        <v>101</v>
      </c>
      <c r="I70" s="4" t="s">
        <v>145</v>
      </c>
      <c r="J70" s="4" t="s">
        <v>146</v>
      </c>
      <c r="K70" s="4" t="s">
        <v>36</v>
      </c>
      <c r="L70" s="7" t="s">
        <v>19</v>
      </c>
      <c r="M70" s="11">
        <f t="shared" si="4"/>
        <v>6.25E-2</v>
      </c>
    </row>
    <row r="71" spans="1:13" s="5" customFormat="1" x14ac:dyDescent="0.25">
      <c r="A71" s="10">
        <v>45847</v>
      </c>
      <c r="B71" s="4" t="str">
        <f t="shared" si="3"/>
        <v>środa</v>
      </c>
      <c r="C71" s="11">
        <v>0.40277777777777773</v>
      </c>
      <c r="D71" s="11">
        <v>0.46527777777777773</v>
      </c>
      <c r="E71" s="12" t="s">
        <v>9</v>
      </c>
      <c r="F71" s="3" t="s">
        <v>137</v>
      </c>
      <c r="G71" s="4" t="s">
        <v>91</v>
      </c>
      <c r="H71" s="4" t="s">
        <v>105</v>
      </c>
      <c r="I71" s="4" t="s">
        <v>136</v>
      </c>
      <c r="J71" s="4" t="s">
        <v>156</v>
      </c>
      <c r="K71" s="4" t="s">
        <v>37</v>
      </c>
      <c r="L71" s="4" t="s">
        <v>13</v>
      </c>
      <c r="M71" s="11">
        <f t="shared" si="4"/>
        <v>6.25E-2</v>
      </c>
    </row>
    <row r="72" spans="1:13" s="5" customFormat="1" hidden="1" x14ac:dyDescent="0.25">
      <c r="A72" s="10">
        <v>45902</v>
      </c>
      <c r="B72" s="4" t="str">
        <f t="shared" si="3"/>
        <v>wtorek</v>
      </c>
      <c r="C72" s="11">
        <v>0.33333333333333331</v>
      </c>
      <c r="D72" s="11">
        <v>0.39583333333333331</v>
      </c>
      <c r="E72" s="3" t="s">
        <v>92</v>
      </c>
      <c r="F72" s="3" t="s">
        <v>137</v>
      </c>
      <c r="G72" s="4" t="s">
        <v>91</v>
      </c>
      <c r="H72" s="4" t="s">
        <v>101</v>
      </c>
      <c r="I72" s="4" t="s">
        <v>180</v>
      </c>
      <c r="J72" s="4" t="s">
        <v>181</v>
      </c>
      <c r="K72" s="4" t="s">
        <v>39</v>
      </c>
      <c r="L72" s="7" t="s">
        <v>6</v>
      </c>
      <c r="M72" s="11">
        <f t="shared" si="4"/>
        <v>6.25E-2</v>
      </c>
    </row>
    <row r="73" spans="1:13" s="5" customFormat="1" x14ac:dyDescent="0.25">
      <c r="A73" s="10">
        <v>45902</v>
      </c>
      <c r="B73" s="4" t="str">
        <f t="shared" si="3"/>
        <v>wtorek</v>
      </c>
      <c r="C73" s="11">
        <v>0.33333333333333331</v>
      </c>
      <c r="D73" s="11">
        <v>0.39583333333333331</v>
      </c>
      <c r="E73" s="3" t="s">
        <v>78</v>
      </c>
      <c r="F73" s="3" t="s">
        <v>137</v>
      </c>
      <c r="G73" s="4" t="s">
        <v>91</v>
      </c>
      <c r="H73" s="4" t="s">
        <v>101</v>
      </c>
      <c r="I73" s="4" t="s">
        <v>136</v>
      </c>
      <c r="J73" s="4" t="s">
        <v>175</v>
      </c>
      <c r="K73" s="4" t="s">
        <v>37</v>
      </c>
      <c r="L73" s="15" t="s">
        <v>14</v>
      </c>
      <c r="M73" s="11">
        <f t="shared" si="4"/>
        <v>6.25E-2</v>
      </c>
    </row>
    <row r="74" spans="1:13" s="5" customFormat="1" x14ac:dyDescent="0.25">
      <c r="A74" s="10">
        <v>45902</v>
      </c>
      <c r="B74" s="4" t="str">
        <f t="shared" ref="B74:B105" si="5">TEXT(A74,"dddd")</f>
        <v>wtorek</v>
      </c>
      <c r="C74" s="11">
        <v>0.33333333333333331</v>
      </c>
      <c r="D74" s="11">
        <v>0.41666666666666669</v>
      </c>
      <c r="E74" s="7" t="s">
        <v>76</v>
      </c>
      <c r="F74" s="3" t="s">
        <v>137</v>
      </c>
      <c r="G74" s="4" t="s">
        <v>91</v>
      </c>
      <c r="H74" s="4" t="s">
        <v>101</v>
      </c>
      <c r="I74" s="4" t="s">
        <v>145</v>
      </c>
      <c r="J74" s="4" t="s">
        <v>174</v>
      </c>
      <c r="K74" s="4" t="s">
        <v>38</v>
      </c>
      <c r="L74" s="7" t="s">
        <v>17</v>
      </c>
      <c r="M74" s="11">
        <f t="shared" si="4"/>
        <v>8.333333333333337E-2</v>
      </c>
    </row>
    <row r="75" spans="1:13" s="5" customFormat="1" hidden="1" x14ac:dyDescent="0.25">
      <c r="A75" s="10">
        <v>45902</v>
      </c>
      <c r="B75" s="4" t="str">
        <f t="shared" si="5"/>
        <v>wtorek</v>
      </c>
      <c r="C75" s="11">
        <v>0.40277777777777773</v>
      </c>
      <c r="D75" s="11">
        <v>0.46527777777777773</v>
      </c>
      <c r="E75" s="4" t="s">
        <v>45</v>
      </c>
      <c r="F75" s="3" t="s">
        <v>137</v>
      </c>
      <c r="G75" s="4" t="s">
        <v>91</v>
      </c>
      <c r="H75" s="4" t="s">
        <v>105</v>
      </c>
      <c r="I75" s="4" t="s">
        <v>113</v>
      </c>
      <c r="J75" s="4" t="s">
        <v>114</v>
      </c>
      <c r="K75" s="4" t="s">
        <v>36</v>
      </c>
      <c r="L75" s="7" t="s">
        <v>20</v>
      </c>
      <c r="M75" s="11">
        <f t="shared" ref="M75:M106" si="6">D75-C75</f>
        <v>6.25E-2</v>
      </c>
    </row>
    <row r="76" spans="1:13" s="5" customFormat="1" hidden="1" x14ac:dyDescent="0.25">
      <c r="A76" s="10">
        <v>45902</v>
      </c>
      <c r="B76" s="4" t="str">
        <f t="shared" si="5"/>
        <v>wtorek</v>
      </c>
      <c r="C76" s="11">
        <v>0.40277777777777773</v>
      </c>
      <c r="D76" s="11">
        <v>0.46527777777777773</v>
      </c>
      <c r="E76" s="3" t="s">
        <v>64</v>
      </c>
      <c r="F76" s="3" t="s">
        <v>137</v>
      </c>
      <c r="G76" s="4" t="s">
        <v>91</v>
      </c>
      <c r="H76" s="4" t="s">
        <v>101</v>
      </c>
      <c r="I76" s="4" t="s">
        <v>180</v>
      </c>
      <c r="J76" s="4" t="s">
        <v>181</v>
      </c>
      <c r="K76" s="4" t="s">
        <v>39</v>
      </c>
      <c r="L76" s="7" t="s">
        <v>7</v>
      </c>
      <c r="M76" s="11">
        <f t="shared" si="6"/>
        <v>6.25E-2</v>
      </c>
    </row>
    <row r="77" spans="1:13" s="5" customFormat="1" x14ac:dyDescent="0.25">
      <c r="A77" s="10">
        <v>45902</v>
      </c>
      <c r="B77" s="4" t="str">
        <f t="shared" si="5"/>
        <v>wtorek</v>
      </c>
      <c r="C77" s="11">
        <v>0.40277777777777773</v>
      </c>
      <c r="D77" s="11">
        <v>0.46527777777777773</v>
      </c>
      <c r="E77" s="3" t="s">
        <v>10</v>
      </c>
      <c r="F77" s="3" t="s">
        <v>137</v>
      </c>
      <c r="G77" s="4" t="s">
        <v>91</v>
      </c>
      <c r="H77" s="4" t="s">
        <v>101</v>
      </c>
      <c r="I77" s="4" t="s">
        <v>136</v>
      </c>
      <c r="J77" s="4" t="s">
        <v>175</v>
      </c>
      <c r="K77" s="4" t="s">
        <v>37</v>
      </c>
      <c r="L77" s="4" t="s">
        <v>13</v>
      </c>
      <c r="M77" s="11">
        <f t="shared" si="6"/>
        <v>6.25E-2</v>
      </c>
    </row>
    <row r="78" spans="1:13" s="5" customFormat="1" hidden="1" x14ac:dyDescent="0.25">
      <c r="A78" s="10">
        <v>45902</v>
      </c>
      <c r="B78" s="4" t="str">
        <f t="shared" si="5"/>
        <v>wtorek</v>
      </c>
      <c r="C78" s="11">
        <v>0.40277777777777773</v>
      </c>
      <c r="D78" s="11">
        <v>0.46527777777777773</v>
      </c>
      <c r="E78" s="12" t="s">
        <v>82</v>
      </c>
      <c r="F78" s="3" t="s">
        <v>137</v>
      </c>
      <c r="G78" s="4" t="s">
        <v>91</v>
      </c>
      <c r="H78" s="4" t="s">
        <v>105</v>
      </c>
      <c r="I78" s="4" t="s">
        <v>196</v>
      </c>
      <c r="J78" s="4" t="s">
        <v>197</v>
      </c>
      <c r="K78" s="4" t="s">
        <v>198</v>
      </c>
      <c r="L78" s="7" t="s">
        <v>26</v>
      </c>
      <c r="M78" s="11">
        <f t="shared" si="6"/>
        <v>6.25E-2</v>
      </c>
    </row>
    <row r="79" spans="1:13" s="5" customFormat="1" hidden="1" x14ac:dyDescent="0.25">
      <c r="A79" s="10">
        <v>45902</v>
      </c>
      <c r="B79" s="4" t="str">
        <f t="shared" si="5"/>
        <v>wtorek</v>
      </c>
      <c r="C79" s="11">
        <v>0.41666666666666669</v>
      </c>
      <c r="D79" s="11">
        <v>0.58333333333333337</v>
      </c>
      <c r="E79" s="4" t="s">
        <v>44</v>
      </c>
      <c r="F79" s="3" t="s">
        <v>137</v>
      </c>
      <c r="G79" s="4" t="s">
        <v>199</v>
      </c>
      <c r="H79" s="4" t="s">
        <v>108</v>
      </c>
      <c r="I79" s="4" t="s">
        <v>164</v>
      </c>
      <c r="J79" s="4" t="s">
        <v>109</v>
      </c>
      <c r="K79" s="4">
        <v>603</v>
      </c>
      <c r="L79" s="7" t="s">
        <v>22</v>
      </c>
      <c r="M79" s="11">
        <f t="shared" si="6"/>
        <v>0.16666666666666669</v>
      </c>
    </row>
    <row r="80" spans="1:13" s="5" customFormat="1" hidden="1" x14ac:dyDescent="0.25">
      <c r="A80" s="10">
        <v>45902</v>
      </c>
      <c r="B80" s="4" t="str">
        <f t="shared" si="5"/>
        <v>wtorek</v>
      </c>
      <c r="C80" s="11">
        <v>0.41666666666666669</v>
      </c>
      <c r="D80" s="11">
        <v>0.47916666666666669</v>
      </c>
      <c r="E80" s="3" t="s">
        <v>95</v>
      </c>
      <c r="F80" s="3" t="s">
        <v>137</v>
      </c>
      <c r="G80" s="4" t="s">
        <v>91</v>
      </c>
      <c r="H80" s="4" t="s">
        <v>155</v>
      </c>
      <c r="I80" s="4" t="s">
        <v>103</v>
      </c>
      <c r="J80" s="4" t="s">
        <v>104</v>
      </c>
      <c r="K80" s="4">
        <v>201</v>
      </c>
      <c r="L80" s="7" t="s">
        <v>93</v>
      </c>
      <c r="M80" s="11">
        <f t="shared" si="6"/>
        <v>6.25E-2</v>
      </c>
    </row>
    <row r="81" spans="1:13" s="5" customFormat="1" hidden="1" x14ac:dyDescent="0.25">
      <c r="A81" s="13">
        <v>45902</v>
      </c>
      <c r="B81" s="6" t="str">
        <f t="shared" si="5"/>
        <v>wtorek</v>
      </c>
      <c r="C81" s="14">
        <v>0.4236111111111111</v>
      </c>
      <c r="D81" s="14">
        <v>0.4861111111111111</v>
      </c>
      <c r="E81" s="3" t="s">
        <v>53</v>
      </c>
      <c r="F81" s="3" t="s">
        <v>137</v>
      </c>
      <c r="G81" s="4" t="s">
        <v>91</v>
      </c>
      <c r="H81" s="4" t="s">
        <v>101</v>
      </c>
      <c r="I81" s="4" t="s">
        <v>138</v>
      </c>
      <c r="J81" s="4" t="s">
        <v>139</v>
      </c>
      <c r="K81" s="4" t="s">
        <v>38</v>
      </c>
      <c r="L81" s="3" t="s">
        <v>54</v>
      </c>
      <c r="M81" s="11">
        <f t="shared" si="6"/>
        <v>6.25E-2</v>
      </c>
    </row>
    <row r="82" spans="1:13" s="5" customFormat="1" hidden="1" x14ac:dyDescent="0.25">
      <c r="A82" s="10">
        <v>45902</v>
      </c>
      <c r="B82" s="4" t="str">
        <f t="shared" si="5"/>
        <v>wtorek</v>
      </c>
      <c r="C82" s="11">
        <v>0.47222222222222227</v>
      </c>
      <c r="D82" s="11">
        <v>0.53472222222222221</v>
      </c>
      <c r="E82" s="3" t="s">
        <v>66</v>
      </c>
      <c r="F82" s="3" t="s">
        <v>137</v>
      </c>
      <c r="G82" s="4" t="s">
        <v>91</v>
      </c>
      <c r="H82" s="4" t="s">
        <v>105</v>
      </c>
      <c r="I82" s="4" t="s">
        <v>103</v>
      </c>
      <c r="J82" s="4" t="s">
        <v>168</v>
      </c>
      <c r="K82" s="4" t="s">
        <v>39</v>
      </c>
      <c r="L82" s="7" t="s">
        <v>67</v>
      </c>
      <c r="M82" s="11">
        <f t="shared" si="6"/>
        <v>6.2499999999999944E-2</v>
      </c>
    </row>
    <row r="83" spans="1:13" s="5" customFormat="1" hidden="1" x14ac:dyDescent="0.25">
      <c r="A83" s="10">
        <v>45902</v>
      </c>
      <c r="B83" s="4" t="str">
        <f t="shared" si="5"/>
        <v>wtorek</v>
      </c>
      <c r="C83" s="11">
        <v>0.47222222222222227</v>
      </c>
      <c r="D83" s="11">
        <v>0.53472222222222221</v>
      </c>
      <c r="E83" s="3" t="s">
        <v>35</v>
      </c>
      <c r="F83" s="3" t="s">
        <v>137</v>
      </c>
      <c r="G83" s="4" t="s">
        <v>91</v>
      </c>
      <c r="H83" s="4" t="s">
        <v>101</v>
      </c>
      <c r="I83" s="4" t="s">
        <v>136</v>
      </c>
      <c r="J83" s="4" t="s">
        <v>151</v>
      </c>
      <c r="K83" s="4" t="s">
        <v>36</v>
      </c>
      <c r="L83" s="7" t="s">
        <v>19</v>
      </c>
      <c r="M83" s="11">
        <f t="shared" si="6"/>
        <v>6.2499999999999944E-2</v>
      </c>
    </row>
    <row r="84" spans="1:13" s="5" customFormat="1" hidden="1" x14ac:dyDescent="0.25">
      <c r="A84" s="10">
        <v>45902</v>
      </c>
      <c r="B84" s="4" t="str">
        <f t="shared" si="5"/>
        <v>wtorek</v>
      </c>
      <c r="C84" s="11">
        <v>0.47222222222222227</v>
      </c>
      <c r="D84" s="11">
        <v>0.68055555555555547</v>
      </c>
      <c r="E84" s="3" t="s">
        <v>52</v>
      </c>
      <c r="F84" s="3" t="s">
        <v>137</v>
      </c>
      <c r="G84" s="4" t="s">
        <v>195</v>
      </c>
      <c r="H84" s="4" t="s">
        <v>101</v>
      </c>
      <c r="I84" s="4" t="s">
        <v>164</v>
      </c>
      <c r="J84" s="4" t="s">
        <v>165</v>
      </c>
      <c r="K84" s="4" t="s">
        <v>194</v>
      </c>
      <c r="L84" s="3" t="s">
        <v>54</v>
      </c>
      <c r="M84" s="11">
        <f t="shared" si="6"/>
        <v>0.2083333333333332</v>
      </c>
    </row>
    <row r="85" spans="1:13" s="5" customFormat="1" x14ac:dyDescent="0.25">
      <c r="A85" s="10">
        <v>45902</v>
      </c>
      <c r="B85" s="4" t="str">
        <f t="shared" si="5"/>
        <v>wtorek</v>
      </c>
      <c r="C85" s="11">
        <v>0.47222222222222227</v>
      </c>
      <c r="D85" s="11">
        <v>0.53472222222222221</v>
      </c>
      <c r="E85" s="3" t="s">
        <v>11</v>
      </c>
      <c r="F85" s="3" t="s">
        <v>137</v>
      </c>
      <c r="G85" s="4" t="s">
        <v>91</v>
      </c>
      <c r="H85" s="4" t="s">
        <v>101</v>
      </c>
      <c r="I85" s="4" t="s">
        <v>164</v>
      </c>
      <c r="J85" s="4" t="s">
        <v>176</v>
      </c>
      <c r="K85" s="4" t="s">
        <v>37</v>
      </c>
      <c r="L85" s="7" t="s">
        <v>15</v>
      </c>
      <c r="M85" s="11">
        <f t="shared" si="6"/>
        <v>6.2499999999999944E-2</v>
      </c>
    </row>
    <row r="86" spans="1:13" s="5" customFormat="1" hidden="1" x14ac:dyDescent="0.25">
      <c r="A86" s="10">
        <v>45902</v>
      </c>
      <c r="B86" s="4" t="str">
        <f t="shared" si="5"/>
        <v>wtorek</v>
      </c>
      <c r="C86" s="11">
        <v>0.49305555555555558</v>
      </c>
      <c r="D86" s="11">
        <v>0.55555555555555558</v>
      </c>
      <c r="E86" s="4" t="s">
        <v>59</v>
      </c>
      <c r="F86" s="3" t="s">
        <v>137</v>
      </c>
      <c r="G86" s="4" t="s">
        <v>91</v>
      </c>
      <c r="H86" s="4" t="s">
        <v>101</v>
      </c>
      <c r="I86" s="4" t="s">
        <v>115</v>
      </c>
      <c r="J86" s="4" t="s">
        <v>161</v>
      </c>
      <c r="K86" s="4" t="s">
        <v>38</v>
      </c>
      <c r="L86" s="3" t="s">
        <v>60</v>
      </c>
      <c r="M86" s="11">
        <f t="shared" si="6"/>
        <v>6.25E-2</v>
      </c>
    </row>
    <row r="87" spans="1:13" s="5" customFormat="1" hidden="1" x14ac:dyDescent="0.25">
      <c r="A87" s="10">
        <v>45902</v>
      </c>
      <c r="B87" s="4" t="str">
        <f t="shared" si="5"/>
        <v>wtorek</v>
      </c>
      <c r="C87" s="11">
        <v>0.54166666666666663</v>
      </c>
      <c r="D87" s="11">
        <v>0.60416666666666663</v>
      </c>
      <c r="E87" s="4" t="s">
        <v>42</v>
      </c>
      <c r="F87" s="3" t="s">
        <v>137</v>
      </c>
      <c r="G87" s="4" t="s">
        <v>91</v>
      </c>
      <c r="H87" s="4" t="s">
        <v>101</v>
      </c>
      <c r="I87" s="4" t="s">
        <v>158</v>
      </c>
      <c r="J87" s="4" t="s">
        <v>159</v>
      </c>
      <c r="K87" s="4" t="s">
        <v>36</v>
      </c>
      <c r="L87" s="7" t="s">
        <v>21</v>
      </c>
      <c r="M87" s="11">
        <f t="shared" si="6"/>
        <v>6.25E-2</v>
      </c>
    </row>
    <row r="88" spans="1:13" s="5" customFormat="1" hidden="1" x14ac:dyDescent="0.25">
      <c r="A88" s="10">
        <v>45902</v>
      </c>
      <c r="B88" s="4" t="str">
        <f t="shared" si="5"/>
        <v>wtorek</v>
      </c>
      <c r="C88" s="11">
        <v>0.54166666666666663</v>
      </c>
      <c r="D88" s="11">
        <v>0.60416666666666663</v>
      </c>
      <c r="E88" s="3" t="s">
        <v>61</v>
      </c>
      <c r="F88" s="3" t="s">
        <v>137</v>
      </c>
      <c r="G88" s="4" t="s">
        <v>91</v>
      </c>
      <c r="H88" s="4" t="s">
        <v>105</v>
      </c>
      <c r="I88" s="4" t="s">
        <v>166</v>
      </c>
      <c r="J88" s="4" t="s">
        <v>167</v>
      </c>
      <c r="K88" s="4" t="s">
        <v>39</v>
      </c>
      <c r="L88" s="7" t="s">
        <v>5</v>
      </c>
      <c r="M88" s="11">
        <f t="shared" si="6"/>
        <v>6.25E-2</v>
      </c>
    </row>
    <row r="89" spans="1:13" s="5" customFormat="1" ht="30" x14ac:dyDescent="0.25">
      <c r="A89" s="10">
        <v>45902</v>
      </c>
      <c r="B89" s="4" t="str">
        <f t="shared" si="5"/>
        <v>wtorek</v>
      </c>
      <c r="C89" s="11">
        <v>0.54166666666666663</v>
      </c>
      <c r="D89" s="11">
        <v>0.66666666666666663</v>
      </c>
      <c r="E89" s="7" t="s">
        <v>79</v>
      </c>
      <c r="F89" s="3" t="s">
        <v>137</v>
      </c>
      <c r="G89" s="4" t="s">
        <v>91</v>
      </c>
      <c r="H89" s="4" t="s">
        <v>101</v>
      </c>
      <c r="I89" s="4" t="s">
        <v>164</v>
      </c>
      <c r="J89" s="4" t="s">
        <v>176</v>
      </c>
      <c r="K89" s="4" t="s">
        <v>37</v>
      </c>
      <c r="L89" s="15" t="s">
        <v>16</v>
      </c>
      <c r="M89" s="11">
        <f t="shared" si="6"/>
        <v>0.125</v>
      </c>
    </row>
    <row r="90" spans="1:13" s="5" customFormat="1" hidden="1" x14ac:dyDescent="0.25">
      <c r="A90" s="10">
        <v>45902</v>
      </c>
      <c r="B90" s="4" t="str">
        <f t="shared" si="5"/>
        <v>wtorek</v>
      </c>
      <c r="C90" s="11">
        <v>0.5625</v>
      </c>
      <c r="D90" s="11">
        <v>0.625</v>
      </c>
      <c r="E90" s="4" t="s">
        <v>55</v>
      </c>
      <c r="F90" s="3" t="s">
        <v>137</v>
      </c>
      <c r="G90" s="4" t="s">
        <v>91</v>
      </c>
      <c r="H90" s="4" t="s">
        <v>101</v>
      </c>
      <c r="I90" s="4" t="s">
        <v>115</v>
      </c>
      <c r="J90" s="4" t="s">
        <v>161</v>
      </c>
      <c r="K90" s="4" t="s">
        <v>38</v>
      </c>
      <c r="L90" s="4" t="s">
        <v>58</v>
      </c>
      <c r="M90" s="11">
        <f t="shared" si="6"/>
        <v>6.25E-2</v>
      </c>
    </row>
    <row r="91" spans="1:13" s="5" customFormat="1" hidden="1" x14ac:dyDescent="0.25">
      <c r="A91" s="10">
        <v>45903</v>
      </c>
      <c r="B91" s="4" t="str">
        <f t="shared" si="5"/>
        <v>środa</v>
      </c>
      <c r="C91" s="11">
        <v>0.33333333333333331</v>
      </c>
      <c r="D91" s="11">
        <v>0.39583333333333331</v>
      </c>
      <c r="E91" s="7" t="s">
        <v>86</v>
      </c>
      <c r="F91" s="3" t="s">
        <v>137</v>
      </c>
      <c r="G91" s="4" t="s">
        <v>91</v>
      </c>
      <c r="H91" s="4" t="s">
        <v>110</v>
      </c>
      <c r="I91" s="4" t="s">
        <v>182</v>
      </c>
      <c r="J91" s="4" t="s">
        <v>183</v>
      </c>
      <c r="K91" s="4" t="s">
        <v>38</v>
      </c>
      <c r="L91" s="7" t="s">
        <v>25</v>
      </c>
      <c r="M91" s="11">
        <f t="shared" si="6"/>
        <v>6.25E-2</v>
      </c>
    </row>
    <row r="92" spans="1:13" s="5" customFormat="1" x14ac:dyDescent="0.25">
      <c r="A92" s="10">
        <v>45903</v>
      </c>
      <c r="B92" s="4" t="str">
        <f t="shared" si="5"/>
        <v>środa</v>
      </c>
      <c r="C92" s="11">
        <v>0.40277777777777773</v>
      </c>
      <c r="D92" s="11">
        <v>0.4861111111111111</v>
      </c>
      <c r="E92" s="12" t="s">
        <v>75</v>
      </c>
      <c r="F92" s="3" t="s">
        <v>137</v>
      </c>
      <c r="G92" s="4" t="s">
        <v>91</v>
      </c>
      <c r="H92" s="4" t="s">
        <v>101</v>
      </c>
      <c r="I92" s="4" t="s">
        <v>189</v>
      </c>
      <c r="J92" s="4" t="s">
        <v>190</v>
      </c>
      <c r="K92" s="4" t="s">
        <v>39</v>
      </c>
      <c r="L92" s="7" t="s">
        <v>17</v>
      </c>
      <c r="M92" s="11">
        <f t="shared" si="6"/>
        <v>8.333333333333337E-2</v>
      </c>
    </row>
    <row r="93" spans="1:13" s="5" customFormat="1" x14ac:dyDescent="0.25">
      <c r="A93" s="10">
        <v>45903</v>
      </c>
      <c r="B93" s="4" t="str">
        <f t="shared" si="5"/>
        <v>środa</v>
      </c>
      <c r="C93" s="11">
        <v>0.40277777777777773</v>
      </c>
      <c r="D93" s="11">
        <v>0.46527777777777773</v>
      </c>
      <c r="E93" s="12" t="s">
        <v>9</v>
      </c>
      <c r="F93" s="3" t="s">
        <v>137</v>
      </c>
      <c r="G93" s="4" t="s">
        <v>91</v>
      </c>
      <c r="H93" s="4" t="s">
        <v>105</v>
      </c>
      <c r="I93" s="4" t="s">
        <v>136</v>
      </c>
      <c r="J93" s="4" t="s">
        <v>156</v>
      </c>
      <c r="K93" s="4" t="s">
        <v>37</v>
      </c>
      <c r="L93" s="4" t="s">
        <v>13</v>
      </c>
      <c r="M93" s="11">
        <f t="shared" si="6"/>
        <v>6.25E-2</v>
      </c>
    </row>
    <row r="94" spans="1:13" s="5" customFormat="1" hidden="1" x14ac:dyDescent="0.25">
      <c r="A94" s="10">
        <v>45903</v>
      </c>
      <c r="B94" s="4" t="str">
        <f t="shared" si="5"/>
        <v>środa</v>
      </c>
      <c r="C94" s="11">
        <v>0.47222222222222227</v>
      </c>
      <c r="D94" s="11">
        <v>0.53472222222222221</v>
      </c>
      <c r="E94" s="3" t="s">
        <v>47</v>
      </c>
      <c r="F94" s="3" t="s">
        <v>137</v>
      </c>
      <c r="G94" s="4" t="s">
        <v>91</v>
      </c>
      <c r="H94" s="4" t="s">
        <v>101</v>
      </c>
      <c r="I94" s="4" t="s">
        <v>120</v>
      </c>
      <c r="J94" s="4" t="s">
        <v>121</v>
      </c>
      <c r="K94" s="4" t="s">
        <v>38</v>
      </c>
      <c r="L94" s="3" t="s">
        <v>50</v>
      </c>
      <c r="M94" s="11">
        <f t="shared" si="6"/>
        <v>6.2499999999999944E-2</v>
      </c>
    </row>
    <row r="95" spans="1:13" s="5" customFormat="1" x14ac:dyDescent="0.25">
      <c r="A95" s="10">
        <v>45903</v>
      </c>
      <c r="B95" s="4" t="str">
        <f t="shared" si="5"/>
        <v>środa</v>
      </c>
      <c r="C95" s="11">
        <v>0.49305555555555558</v>
      </c>
      <c r="D95" s="11">
        <v>0.57638888888888895</v>
      </c>
      <c r="E95" s="7" t="s">
        <v>80</v>
      </c>
      <c r="F95" s="3" t="s">
        <v>137</v>
      </c>
      <c r="G95" s="4" t="s">
        <v>91</v>
      </c>
      <c r="H95" s="4" t="s">
        <v>101</v>
      </c>
      <c r="I95" s="4" t="s">
        <v>102</v>
      </c>
      <c r="J95" s="4" t="s">
        <v>128</v>
      </c>
      <c r="K95" s="4" t="s">
        <v>39</v>
      </c>
      <c r="L95" s="15" t="s">
        <v>16</v>
      </c>
      <c r="M95" s="11">
        <f t="shared" si="6"/>
        <v>8.333333333333337E-2</v>
      </c>
    </row>
    <row r="96" spans="1:13" s="5" customFormat="1" hidden="1" x14ac:dyDescent="0.25">
      <c r="A96" s="10">
        <v>45903</v>
      </c>
      <c r="B96" s="4" t="str">
        <f t="shared" si="5"/>
        <v>środa</v>
      </c>
      <c r="C96" s="11">
        <v>0.61111111111111105</v>
      </c>
      <c r="D96" s="11">
        <v>0.67361111111111116</v>
      </c>
      <c r="E96" s="3" t="s">
        <v>84</v>
      </c>
      <c r="F96" s="3" t="s">
        <v>137</v>
      </c>
      <c r="G96" s="4" t="s">
        <v>91</v>
      </c>
      <c r="H96" s="4" t="s">
        <v>105</v>
      </c>
      <c r="I96" s="4" t="s">
        <v>120</v>
      </c>
      <c r="J96" s="4" t="s">
        <v>171</v>
      </c>
      <c r="K96" s="4" t="s">
        <v>37</v>
      </c>
      <c r="L96" s="7" t="s">
        <v>28</v>
      </c>
      <c r="M96" s="11">
        <f t="shared" si="6"/>
        <v>6.2500000000000111E-2</v>
      </c>
    </row>
    <row r="97" spans="1:13" s="5" customFormat="1" hidden="1" x14ac:dyDescent="0.25">
      <c r="A97" s="10">
        <v>45904</v>
      </c>
      <c r="B97" s="4" t="str">
        <f t="shared" si="5"/>
        <v>czwartek</v>
      </c>
      <c r="C97" s="11">
        <v>0.40277777777777773</v>
      </c>
      <c r="D97" s="11">
        <v>0.46527777777777773</v>
      </c>
      <c r="E97" s="4" t="s">
        <v>56</v>
      </c>
      <c r="F97" s="3" t="s">
        <v>137</v>
      </c>
      <c r="G97" s="4" t="s">
        <v>91</v>
      </c>
      <c r="H97" s="4" t="s">
        <v>101</v>
      </c>
      <c r="I97" s="4" t="s">
        <v>116</v>
      </c>
      <c r="J97" s="4" t="s">
        <v>117</v>
      </c>
      <c r="K97" s="4" t="s">
        <v>38</v>
      </c>
      <c r="L97" s="4" t="s">
        <v>58</v>
      </c>
      <c r="M97" s="11">
        <f t="shared" si="6"/>
        <v>6.25E-2</v>
      </c>
    </row>
    <row r="98" spans="1:13" s="5" customFormat="1" hidden="1" x14ac:dyDescent="0.25">
      <c r="A98" s="10">
        <v>45904</v>
      </c>
      <c r="B98" s="4" t="str">
        <f t="shared" si="5"/>
        <v>czwartek</v>
      </c>
      <c r="C98" s="11">
        <v>0.40277777777777773</v>
      </c>
      <c r="D98" s="11">
        <v>0.46527777777777773</v>
      </c>
      <c r="E98" s="3" t="s">
        <v>62</v>
      </c>
      <c r="F98" s="3" t="s">
        <v>137</v>
      </c>
      <c r="G98" s="4" t="s">
        <v>91</v>
      </c>
      <c r="H98" s="4" t="s">
        <v>110</v>
      </c>
      <c r="I98" s="4" t="s">
        <v>111</v>
      </c>
      <c r="J98" s="4" t="s">
        <v>112</v>
      </c>
      <c r="K98" s="4" t="s">
        <v>39</v>
      </c>
      <c r="L98" s="7" t="s">
        <v>5</v>
      </c>
      <c r="M98" s="11">
        <f t="shared" si="6"/>
        <v>6.25E-2</v>
      </c>
    </row>
    <row r="99" spans="1:13" s="5" customFormat="1" hidden="1" x14ac:dyDescent="0.25">
      <c r="A99" s="10">
        <v>45904</v>
      </c>
      <c r="B99" s="4" t="str">
        <f t="shared" si="5"/>
        <v>czwartek</v>
      </c>
      <c r="C99" s="11">
        <v>0.40277777777777773</v>
      </c>
      <c r="D99" s="11">
        <v>0.46527777777777773</v>
      </c>
      <c r="E99" s="3" t="s">
        <v>10</v>
      </c>
      <c r="F99" s="3" t="s">
        <v>137</v>
      </c>
      <c r="G99" s="4" t="s">
        <v>91</v>
      </c>
      <c r="H99" s="4" t="s">
        <v>155</v>
      </c>
      <c r="I99" s="4" t="s">
        <v>129</v>
      </c>
      <c r="J99" s="4" t="s">
        <v>130</v>
      </c>
      <c r="K99" s="4" t="s">
        <v>37</v>
      </c>
      <c r="L99" s="6" t="s">
        <v>24</v>
      </c>
      <c r="M99" s="11">
        <f t="shared" si="6"/>
        <v>6.25E-2</v>
      </c>
    </row>
    <row r="100" spans="1:13" s="5" customFormat="1" hidden="1" x14ac:dyDescent="0.25">
      <c r="A100" s="10">
        <v>45904</v>
      </c>
      <c r="B100" s="4" t="str">
        <f t="shared" si="5"/>
        <v>czwartek</v>
      </c>
      <c r="C100" s="11">
        <v>0.40277777777777773</v>
      </c>
      <c r="D100" s="11">
        <v>0.46527777777777773</v>
      </c>
      <c r="E100" s="3" t="s">
        <v>69</v>
      </c>
      <c r="F100" s="3" t="s">
        <v>137</v>
      </c>
      <c r="G100" s="4" t="s">
        <v>91</v>
      </c>
      <c r="H100" s="4" t="s">
        <v>110</v>
      </c>
      <c r="I100" s="4" t="s">
        <v>149</v>
      </c>
      <c r="J100" s="4" t="s">
        <v>150</v>
      </c>
      <c r="K100" s="4" t="s">
        <v>36</v>
      </c>
      <c r="L100" s="4" t="s">
        <v>8</v>
      </c>
      <c r="M100" s="11">
        <f t="shared" si="6"/>
        <v>6.25E-2</v>
      </c>
    </row>
    <row r="101" spans="1:13" s="5" customFormat="1" hidden="1" x14ac:dyDescent="0.25">
      <c r="A101" s="10">
        <v>45904</v>
      </c>
      <c r="B101" s="4" t="str">
        <f t="shared" si="5"/>
        <v>czwartek</v>
      </c>
      <c r="C101" s="11">
        <v>0.41666666666666669</v>
      </c>
      <c r="D101" s="11">
        <v>0.47916666666666669</v>
      </c>
      <c r="E101" s="4" t="s">
        <v>94</v>
      </c>
      <c r="F101" s="3" t="s">
        <v>137</v>
      </c>
      <c r="G101" s="4" t="s">
        <v>91</v>
      </c>
      <c r="H101" s="4" t="s">
        <v>155</v>
      </c>
      <c r="I101" s="4" t="s">
        <v>103</v>
      </c>
      <c r="J101" s="4" t="s">
        <v>104</v>
      </c>
      <c r="K101" s="4">
        <v>201</v>
      </c>
      <c r="L101" s="7" t="s">
        <v>93</v>
      </c>
      <c r="M101" s="11">
        <f t="shared" si="6"/>
        <v>6.25E-2</v>
      </c>
    </row>
    <row r="102" spans="1:13" s="5" customFormat="1" hidden="1" x14ac:dyDescent="0.25">
      <c r="A102" s="10">
        <v>45904</v>
      </c>
      <c r="B102" s="4" t="str">
        <f t="shared" si="5"/>
        <v>czwartek</v>
      </c>
      <c r="C102" s="11">
        <v>0.47222222222222227</v>
      </c>
      <c r="D102" s="11">
        <v>0.53472222222222221</v>
      </c>
      <c r="E102" s="4" t="s">
        <v>34</v>
      </c>
      <c r="F102" s="3" t="s">
        <v>137</v>
      </c>
      <c r="G102" s="4" t="s">
        <v>91</v>
      </c>
      <c r="H102" s="4" t="s">
        <v>110</v>
      </c>
      <c r="I102" s="4" t="s">
        <v>111</v>
      </c>
      <c r="J102" s="4" t="s">
        <v>112</v>
      </c>
      <c r="K102" s="4" t="s">
        <v>39</v>
      </c>
      <c r="L102" s="7" t="s">
        <v>19</v>
      </c>
      <c r="M102" s="11">
        <f t="shared" si="6"/>
        <v>6.2499999999999944E-2</v>
      </c>
    </row>
    <row r="103" spans="1:13" s="5" customFormat="1" hidden="1" x14ac:dyDescent="0.25">
      <c r="A103" s="10">
        <v>45904</v>
      </c>
      <c r="B103" s="4" t="str">
        <f t="shared" si="5"/>
        <v>czwartek</v>
      </c>
      <c r="C103" s="11">
        <v>0.47222222222222227</v>
      </c>
      <c r="D103" s="11">
        <v>0.53472222222222221</v>
      </c>
      <c r="E103" s="3" t="s">
        <v>43</v>
      </c>
      <c r="F103" s="3" t="s">
        <v>137</v>
      </c>
      <c r="G103" s="4" t="s">
        <v>91</v>
      </c>
      <c r="H103" s="4" t="s">
        <v>105</v>
      </c>
      <c r="I103" s="4" t="s">
        <v>152</v>
      </c>
      <c r="J103" s="4" t="s">
        <v>153</v>
      </c>
      <c r="K103" s="4" t="s">
        <v>36</v>
      </c>
      <c r="L103" s="7" t="s">
        <v>21</v>
      </c>
      <c r="M103" s="11">
        <f t="shared" si="6"/>
        <v>6.2499999999999944E-2</v>
      </c>
    </row>
    <row r="104" spans="1:13" s="5" customFormat="1" x14ac:dyDescent="0.25">
      <c r="A104" s="10">
        <v>45904</v>
      </c>
      <c r="B104" s="4" t="str">
        <f t="shared" si="5"/>
        <v>czwartek</v>
      </c>
      <c r="C104" s="11">
        <v>0.47222222222222227</v>
      </c>
      <c r="D104" s="11">
        <v>0.55555555555555558</v>
      </c>
      <c r="E104" s="7" t="s">
        <v>74</v>
      </c>
      <c r="F104" s="3" t="s">
        <v>137</v>
      </c>
      <c r="G104" s="4" t="s">
        <v>91</v>
      </c>
      <c r="H104" s="4" t="s">
        <v>135</v>
      </c>
      <c r="I104" s="4" t="s">
        <v>188</v>
      </c>
      <c r="J104" s="4" t="s">
        <v>191</v>
      </c>
      <c r="K104" s="4" t="s">
        <v>37</v>
      </c>
      <c r="L104" s="7" t="s">
        <v>17</v>
      </c>
      <c r="M104" s="11">
        <f t="shared" si="6"/>
        <v>8.3333333333333315E-2</v>
      </c>
    </row>
    <row r="105" spans="1:13" s="5" customFormat="1" hidden="1" x14ac:dyDescent="0.25">
      <c r="A105" s="10">
        <v>45904</v>
      </c>
      <c r="B105" s="4" t="str">
        <f t="shared" si="5"/>
        <v>czwartek</v>
      </c>
      <c r="C105" s="11">
        <v>0.47222222222222227</v>
      </c>
      <c r="D105" s="11">
        <v>0.53472222222222221</v>
      </c>
      <c r="E105" s="3" t="s">
        <v>18</v>
      </c>
      <c r="F105" s="3" t="s">
        <v>137</v>
      </c>
      <c r="G105" s="4" t="s">
        <v>91</v>
      </c>
      <c r="H105" s="4" t="s">
        <v>105</v>
      </c>
      <c r="I105" s="4" t="s">
        <v>184</v>
      </c>
      <c r="J105" s="4" t="s">
        <v>185</v>
      </c>
      <c r="K105" s="4" t="s">
        <v>38</v>
      </c>
      <c r="L105" s="3" t="s">
        <v>54</v>
      </c>
      <c r="M105" s="11">
        <f t="shared" si="6"/>
        <v>6.2499999999999944E-2</v>
      </c>
    </row>
    <row r="106" spans="1:13" s="5" customFormat="1" hidden="1" x14ac:dyDescent="0.25">
      <c r="A106" s="10">
        <v>45904</v>
      </c>
      <c r="B106" s="4" t="str">
        <f t="shared" ref="B106:B135" si="7">TEXT(A106,"dddd")</f>
        <v>czwartek</v>
      </c>
      <c r="C106" s="11">
        <v>0.54166666666666663</v>
      </c>
      <c r="D106" s="11">
        <v>0.60416666666666663</v>
      </c>
      <c r="E106" s="12" t="s">
        <v>9</v>
      </c>
      <c r="F106" s="3" t="s">
        <v>137</v>
      </c>
      <c r="G106" s="4" t="s">
        <v>91</v>
      </c>
      <c r="H106" s="4" t="s">
        <v>101</v>
      </c>
      <c r="I106" s="4" t="s">
        <v>127</v>
      </c>
      <c r="J106" s="4" t="s">
        <v>157</v>
      </c>
      <c r="K106" s="4" t="s">
        <v>38</v>
      </c>
      <c r="L106" s="7" t="s">
        <v>26</v>
      </c>
      <c r="M106" s="11">
        <f t="shared" si="6"/>
        <v>6.25E-2</v>
      </c>
    </row>
    <row r="107" spans="1:13" s="5" customFormat="1" hidden="1" x14ac:dyDescent="0.25">
      <c r="A107" s="10">
        <v>45904</v>
      </c>
      <c r="B107" s="4" t="str">
        <f t="shared" si="7"/>
        <v>czwartek</v>
      </c>
      <c r="C107" s="11">
        <v>0.54166666666666663</v>
      </c>
      <c r="D107" s="11">
        <v>0.60416666666666663</v>
      </c>
      <c r="E107" s="3" t="s">
        <v>65</v>
      </c>
      <c r="F107" s="3" t="s">
        <v>137</v>
      </c>
      <c r="G107" s="4" t="s">
        <v>91</v>
      </c>
      <c r="H107" s="4" t="s">
        <v>110</v>
      </c>
      <c r="I107" s="4" t="s">
        <v>143</v>
      </c>
      <c r="J107" s="4" t="s">
        <v>144</v>
      </c>
      <c r="K107" s="4" t="s">
        <v>39</v>
      </c>
      <c r="L107" s="7" t="s">
        <v>7</v>
      </c>
      <c r="M107" s="11">
        <f t="shared" ref="M107:M135" si="8">D107-C107</f>
        <v>6.25E-2</v>
      </c>
    </row>
    <row r="108" spans="1:13" s="5" customFormat="1" hidden="1" x14ac:dyDescent="0.25">
      <c r="A108" s="10">
        <v>45904</v>
      </c>
      <c r="B108" s="4" t="str">
        <f t="shared" si="7"/>
        <v>czwartek</v>
      </c>
      <c r="C108" s="11">
        <v>0.61111111111111105</v>
      </c>
      <c r="D108" s="11">
        <v>0.67361111111111116</v>
      </c>
      <c r="E108" s="7" t="s">
        <v>85</v>
      </c>
      <c r="F108" s="3" t="s">
        <v>137</v>
      </c>
      <c r="G108" s="4" t="s">
        <v>91</v>
      </c>
      <c r="H108" s="4" t="s">
        <v>101</v>
      </c>
      <c r="I108" s="4" t="s">
        <v>122</v>
      </c>
      <c r="J108" s="4" t="s">
        <v>131</v>
      </c>
      <c r="K108" s="4" t="s">
        <v>39</v>
      </c>
      <c r="L108" s="7" t="s">
        <v>25</v>
      </c>
      <c r="M108" s="11">
        <f t="shared" si="8"/>
        <v>6.2500000000000111E-2</v>
      </c>
    </row>
    <row r="109" spans="1:13" s="5" customFormat="1" hidden="1" x14ac:dyDescent="0.25">
      <c r="A109" s="10">
        <v>45905</v>
      </c>
      <c r="B109" s="4" t="str">
        <f t="shared" si="7"/>
        <v>piątek</v>
      </c>
      <c r="C109" s="11">
        <v>0.33333333333333331</v>
      </c>
      <c r="D109" s="11">
        <v>0.39583333333333331</v>
      </c>
      <c r="E109" s="3" t="s">
        <v>70</v>
      </c>
      <c r="F109" s="3" t="s">
        <v>137</v>
      </c>
      <c r="G109" s="4" t="s">
        <v>91</v>
      </c>
      <c r="H109" s="4" t="s">
        <v>155</v>
      </c>
      <c r="I109" s="4" t="s">
        <v>129</v>
      </c>
      <c r="J109" s="4" t="s">
        <v>130</v>
      </c>
      <c r="K109" s="4" t="s">
        <v>37</v>
      </c>
      <c r="L109" s="6" t="s">
        <v>24</v>
      </c>
      <c r="M109" s="11">
        <f t="shared" si="8"/>
        <v>6.25E-2</v>
      </c>
    </row>
    <row r="110" spans="1:13" s="5" customFormat="1" hidden="1" x14ac:dyDescent="0.25">
      <c r="A110" s="10">
        <v>45905</v>
      </c>
      <c r="B110" s="4" t="str">
        <f t="shared" si="7"/>
        <v>piątek</v>
      </c>
      <c r="C110" s="11">
        <v>0.40277777777777773</v>
      </c>
      <c r="D110" s="11">
        <v>0.46527777777777773</v>
      </c>
      <c r="E110" s="3" t="s">
        <v>48</v>
      </c>
      <c r="F110" s="3" t="s">
        <v>137</v>
      </c>
      <c r="G110" s="4" t="s">
        <v>91</v>
      </c>
      <c r="H110" s="4" t="s">
        <v>101</v>
      </c>
      <c r="I110" s="4" t="s">
        <v>115</v>
      </c>
      <c r="J110" s="4" t="s">
        <v>141</v>
      </c>
      <c r="K110" s="4" t="s">
        <v>37</v>
      </c>
      <c r="L110" s="3" t="s">
        <v>50</v>
      </c>
      <c r="M110" s="11">
        <f t="shared" si="8"/>
        <v>6.25E-2</v>
      </c>
    </row>
    <row r="111" spans="1:13" s="5" customFormat="1" x14ac:dyDescent="0.25">
      <c r="A111" s="10">
        <v>45905</v>
      </c>
      <c r="B111" s="4" t="str">
        <f t="shared" si="7"/>
        <v>piątek</v>
      </c>
      <c r="C111" s="11">
        <v>0.47222222222222227</v>
      </c>
      <c r="D111" s="11">
        <v>0.53472222222222221</v>
      </c>
      <c r="E111" s="3" t="s">
        <v>71</v>
      </c>
      <c r="F111" s="3" t="s">
        <v>137</v>
      </c>
      <c r="G111" s="4" t="s">
        <v>91</v>
      </c>
      <c r="H111" s="4" t="s">
        <v>101</v>
      </c>
      <c r="I111" s="4" t="s">
        <v>111</v>
      </c>
      <c r="J111" s="4" t="s">
        <v>126</v>
      </c>
      <c r="K111" s="4" t="s">
        <v>37</v>
      </c>
      <c r="L111" s="4" t="s">
        <v>13</v>
      </c>
      <c r="M111" s="11">
        <f t="shared" si="8"/>
        <v>6.2499999999999944E-2</v>
      </c>
    </row>
    <row r="112" spans="1:13" s="5" customFormat="1" x14ac:dyDescent="0.25">
      <c r="A112" s="10">
        <v>45905</v>
      </c>
      <c r="B112" s="4" t="str">
        <f t="shared" si="7"/>
        <v>piątek</v>
      </c>
      <c r="C112" s="11">
        <v>0.54166666666666663</v>
      </c>
      <c r="D112" s="11">
        <v>0.625</v>
      </c>
      <c r="E112" s="7" t="s">
        <v>77</v>
      </c>
      <c r="F112" s="3" t="s">
        <v>137</v>
      </c>
      <c r="G112" s="4" t="s">
        <v>91</v>
      </c>
      <c r="H112" s="4" t="s">
        <v>101</v>
      </c>
      <c r="I112" s="4" t="s">
        <v>147</v>
      </c>
      <c r="J112" s="4" t="s">
        <v>148</v>
      </c>
      <c r="K112" s="4" t="s">
        <v>37</v>
      </c>
      <c r="L112" s="7" t="s">
        <v>17</v>
      </c>
      <c r="M112" s="11">
        <f t="shared" si="8"/>
        <v>8.333333333333337E-2</v>
      </c>
    </row>
    <row r="113" spans="1:13" s="5" customFormat="1" hidden="1" x14ac:dyDescent="0.25">
      <c r="A113" s="10">
        <v>45906</v>
      </c>
      <c r="B113" s="4" t="str">
        <f t="shared" si="7"/>
        <v>sobota</v>
      </c>
      <c r="C113" s="11">
        <v>0.41666666666666669</v>
      </c>
      <c r="D113" s="11">
        <v>0.54166666666666663</v>
      </c>
      <c r="E113" s="3" t="s">
        <v>44</v>
      </c>
      <c r="F113" s="3" t="s">
        <v>137</v>
      </c>
      <c r="G113" s="4" t="s">
        <v>199</v>
      </c>
      <c r="H113" s="4" t="s">
        <v>108</v>
      </c>
      <c r="I113" s="4" t="s">
        <v>164</v>
      </c>
      <c r="J113" s="4" t="s">
        <v>109</v>
      </c>
      <c r="K113" s="4">
        <v>603</v>
      </c>
      <c r="L113" s="7" t="s">
        <v>97</v>
      </c>
      <c r="M113" s="11">
        <f t="shared" si="8"/>
        <v>0.12499999999999994</v>
      </c>
    </row>
    <row r="114" spans="1:13" s="5" customFormat="1" hidden="1" x14ac:dyDescent="0.25">
      <c r="A114" s="10">
        <v>45906</v>
      </c>
      <c r="B114" s="4" t="str">
        <f t="shared" si="7"/>
        <v>sobota</v>
      </c>
      <c r="C114" s="11">
        <v>0.41666666666666669</v>
      </c>
      <c r="D114" s="11">
        <v>0.47916666666666669</v>
      </c>
      <c r="E114" s="4" t="s">
        <v>45</v>
      </c>
      <c r="F114" s="3" t="s">
        <v>137</v>
      </c>
      <c r="G114" s="4" t="s">
        <v>91</v>
      </c>
      <c r="H114" s="4" t="s">
        <v>101</v>
      </c>
      <c r="I114" s="4" t="s">
        <v>116</v>
      </c>
      <c r="J114" s="4" t="s">
        <v>154</v>
      </c>
      <c r="K114" s="4" t="s">
        <v>36</v>
      </c>
      <c r="L114" s="7" t="s">
        <v>100</v>
      </c>
      <c r="M114" s="11">
        <f t="shared" si="8"/>
        <v>6.25E-2</v>
      </c>
    </row>
    <row r="115" spans="1:13" s="5" customFormat="1" hidden="1" x14ac:dyDescent="0.25">
      <c r="A115" s="10">
        <v>45908</v>
      </c>
      <c r="B115" s="4" t="str">
        <f t="shared" si="7"/>
        <v>poniedziałek</v>
      </c>
      <c r="C115" s="11">
        <v>0.40277777777777773</v>
      </c>
      <c r="D115" s="11">
        <v>0.46527777777777773</v>
      </c>
      <c r="E115" s="3" t="s">
        <v>41</v>
      </c>
      <c r="F115" s="3" t="s">
        <v>137</v>
      </c>
      <c r="G115" s="4" t="s">
        <v>91</v>
      </c>
      <c r="H115" s="4" t="s">
        <v>101</v>
      </c>
      <c r="I115" s="4" t="s">
        <v>145</v>
      </c>
      <c r="J115" s="4" t="s">
        <v>146</v>
      </c>
      <c r="K115" s="4" t="s">
        <v>36</v>
      </c>
      <c r="L115" s="7" t="s">
        <v>19</v>
      </c>
      <c r="M115" s="11">
        <f t="shared" si="8"/>
        <v>6.25E-2</v>
      </c>
    </row>
    <row r="116" spans="1:13" s="5" customFormat="1" hidden="1" x14ac:dyDescent="0.25">
      <c r="A116" s="10">
        <v>45908</v>
      </c>
      <c r="B116" s="4" t="str">
        <f t="shared" si="7"/>
        <v>poniedziałek</v>
      </c>
      <c r="C116" s="11">
        <v>0.40277777777777773</v>
      </c>
      <c r="D116" s="11">
        <v>0.43402777777777773</v>
      </c>
      <c r="E116" s="4" t="s">
        <v>57</v>
      </c>
      <c r="F116" s="3" t="s">
        <v>137</v>
      </c>
      <c r="G116" s="4" t="s">
        <v>91</v>
      </c>
      <c r="H116" s="4" t="s">
        <v>105</v>
      </c>
      <c r="I116" s="4" t="s">
        <v>115</v>
      </c>
      <c r="J116" s="4" t="s">
        <v>163</v>
      </c>
      <c r="K116" s="4" t="s">
        <v>38</v>
      </c>
      <c r="L116" s="4" t="s">
        <v>58</v>
      </c>
      <c r="M116" s="11">
        <f t="shared" si="8"/>
        <v>3.125E-2</v>
      </c>
    </row>
    <row r="117" spans="1:13" s="5" customFormat="1" x14ac:dyDescent="0.25">
      <c r="A117" s="10">
        <v>45908</v>
      </c>
      <c r="B117" s="4" t="str">
        <f t="shared" si="7"/>
        <v>poniedziałek</v>
      </c>
      <c r="C117" s="11">
        <v>0.40277777777777773</v>
      </c>
      <c r="D117" s="11">
        <v>0.46527777777777773</v>
      </c>
      <c r="E117" s="3" t="s">
        <v>72</v>
      </c>
      <c r="F117" s="3" t="s">
        <v>137</v>
      </c>
      <c r="G117" s="4" t="s">
        <v>91</v>
      </c>
      <c r="H117" s="4" t="s">
        <v>105</v>
      </c>
      <c r="I117" s="4" t="s">
        <v>172</v>
      </c>
      <c r="J117" s="4" t="s">
        <v>173</v>
      </c>
      <c r="K117" s="4" t="s">
        <v>37</v>
      </c>
      <c r="L117" s="4" t="s">
        <v>13</v>
      </c>
      <c r="M117" s="11">
        <f t="shared" si="8"/>
        <v>6.25E-2</v>
      </c>
    </row>
    <row r="118" spans="1:13" s="5" customFormat="1" hidden="1" x14ac:dyDescent="0.25">
      <c r="A118" s="10">
        <v>45908</v>
      </c>
      <c r="B118" s="4" t="str">
        <f t="shared" si="7"/>
        <v>poniedziałek</v>
      </c>
      <c r="C118" s="11">
        <v>0.43402777777777773</v>
      </c>
      <c r="D118" s="11">
        <v>0.46527777777777773</v>
      </c>
      <c r="E118" s="3" t="s">
        <v>51</v>
      </c>
      <c r="F118" s="3" t="s">
        <v>137</v>
      </c>
      <c r="G118" s="4" t="s">
        <v>91</v>
      </c>
      <c r="H118" s="4" t="s">
        <v>105</v>
      </c>
      <c r="I118" s="4" t="s">
        <v>115</v>
      </c>
      <c r="J118" s="4" t="s">
        <v>163</v>
      </c>
      <c r="K118" s="4" t="s">
        <v>38</v>
      </c>
      <c r="L118" s="3" t="s">
        <v>54</v>
      </c>
      <c r="M118" s="11">
        <f t="shared" si="8"/>
        <v>3.125E-2</v>
      </c>
    </row>
    <row r="119" spans="1:13" s="5" customFormat="1" hidden="1" x14ac:dyDescent="0.25">
      <c r="A119" s="10">
        <v>45908</v>
      </c>
      <c r="B119" s="4" t="str">
        <f t="shared" si="7"/>
        <v>poniedziałek</v>
      </c>
      <c r="C119" s="11">
        <v>0.47222222222222227</v>
      </c>
      <c r="D119" s="11">
        <v>0.53472222222222221</v>
      </c>
      <c r="E119" s="3" t="s">
        <v>89</v>
      </c>
      <c r="F119" s="3" t="s">
        <v>137</v>
      </c>
      <c r="G119" s="4" t="s">
        <v>91</v>
      </c>
      <c r="H119" s="4" t="s">
        <v>105</v>
      </c>
      <c r="I119" s="4" t="s">
        <v>136</v>
      </c>
      <c r="J119" s="4" t="s">
        <v>179</v>
      </c>
      <c r="K119" s="4" t="s">
        <v>37</v>
      </c>
      <c r="L119" s="7" t="s">
        <v>27</v>
      </c>
      <c r="M119" s="11">
        <f t="shared" si="8"/>
        <v>6.2499999999999944E-2</v>
      </c>
    </row>
    <row r="120" spans="1:13" s="5" customFormat="1" ht="30" hidden="1" x14ac:dyDescent="0.25">
      <c r="A120" s="10">
        <v>45908</v>
      </c>
      <c r="B120" s="4" t="str">
        <f t="shared" si="7"/>
        <v>poniedziałek</v>
      </c>
      <c r="C120" s="11">
        <v>0.47222222222222227</v>
      </c>
      <c r="D120" s="11">
        <v>0.53472222222222221</v>
      </c>
      <c r="E120" s="3" t="s">
        <v>90</v>
      </c>
      <c r="F120" s="3" t="s">
        <v>137</v>
      </c>
      <c r="G120" s="4" t="s">
        <v>91</v>
      </c>
      <c r="H120" s="4" t="s">
        <v>101</v>
      </c>
      <c r="I120" s="4" t="s">
        <v>177</v>
      </c>
      <c r="J120" s="4" t="s">
        <v>178</v>
      </c>
      <c r="K120" s="4" t="s">
        <v>39</v>
      </c>
      <c r="L120" s="7" t="s">
        <v>6</v>
      </c>
      <c r="M120" s="11">
        <f t="shared" si="8"/>
        <v>6.2499999999999944E-2</v>
      </c>
    </row>
    <row r="121" spans="1:13" s="5" customFormat="1" hidden="1" x14ac:dyDescent="0.25">
      <c r="A121" s="10">
        <v>45908</v>
      </c>
      <c r="B121" s="4" t="str">
        <f t="shared" si="7"/>
        <v>poniedziałek</v>
      </c>
      <c r="C121" s="11">
        <v>0.54166666666666663</v>
      </c>
      <c r="D121" s="11">
        <v>0.60416666666666663</v>
      </c>
      <c r="E121" s="3" t="s">
        <v>49</v>
      </c>
      <c r="F121" s="3" t="s">
        <v>137</v>
      </c>
      <c r="G121" s="4" t="s">
        <v>91</v>
      </c>
      <c r="H121" s="4" t="s">
        <v>105</v>
      </c>
      <c r="I121" s="4" t="s">
        <v>134</v>
      </c>
      <c r="J121" s="4" t="s">
        <v>162</v>
      </c>
      <c r="K121" s="4" t="s">
        <v>38</v>
      </c>
      <c r="L121" s="3" t="s">
        <v>50</v>
      </c>
      <c r="M121" s="11">
        <f t="shared" si="8"/>
        <v>6.25E-2</v>
      </c>
    </row>
    <row r="122" spans="1:13" s="5" customFormat="1" hidden="1" x14ac:dyDescent="0.25">
      <c r="A122" s="10">
        <v>45908</v>
      </c>
      <c r="B122" s="4" t="str">
        <f t="shared" si="7"/>
        <v>poniedziałek</v>
      </c>
      <c r="C122" s="11">
        <v>0.54166666666666663</v>
      </c>
      <c r="D122" s="11">
        <v>0.60416666666666663</v>
      </c>
      <c r="E122" s="3" t="s">
        <v>63</v>
      </c>
      <c r="F122" s="3" t="s">
        <v>137</v>
      </c>
      <c r="G122" s="4" t="s">
        <v>91</v>
      </c>
      <c r="H122" s="4" t="s">
        <v>101</v>
      </c>
      <c r="I122" s="4" t="s">
        <v>177</v>
      </c>
      <c r="J122" s="4" t="s">
        <v>178</v>
      </c>
      <c r="K122" s="4" t="s">
        <v>39</v>
      </c>
      <c r="L122" s="7" t="s">
        <v>5</v>
      </c>
      <c r="M122" s="11">
        <f t="shared" si="8"/>
        <v>6.25E-2</v>
      </c>
    </row>
    <row r="123" spans="1:13" s="5" customFormat="1" hidden="1" x14ac:dyDescent="0.25">
      <c r="A123" s="10">
        <v>45908</v>
      </c>
      <c r="B123" s="4" t="str">
        <f t="shared" si="7"/>
        <v>poniedziałek</v>
      </c>
      <c r="C123" s="11">
        <v>0.66666666666666663</v>
      </c>
      <c r="D123" s="11">
        <v>0.72916666666666663</v>
      </c>
      <c r="E123" s="3" t="s">
        <v>96</v>
      </c>
      <c r="F123" s="3" t="s">
        <v>137</v>
      </c>
      <c r="G123" s="4" t="s">
        <v>91</v>
      </c>
      <c r="H123" s="4" t="s">
        <v>155</v>
      </c>
      <c r="I123" s="4" t="s">
        <v>103</v>
      </c>
      <c r="J123" s="4" t="s">
        <v>104</v>
      </c>
      <c r="K123" s="4">
        <v>201</v>
      </c>
      <c r="L123" s="7" t="s">
        <v>93</v>
      </c>
      <c r="M123" s="11">
        <f t="shared" si="8"/>
        <v>6.25E-2</v>
      </c>
    </row>
    <row r="124" spans="1:13" s="5" customFormat="1" hidden="1" x14ac:dyDescent="0.25">
      <c r="A124" s="10">
        <v>45909</v>
      </c>
      <c r="B124" s="4" t="str">
        <f t="shared" si="7"/>
        <v>wtorek</v>
      </c>
      <c r="C124" s="11">
        <v>0.40277777777777773</v>
      </c>
      <c r="D124" s="11">
        <v>0.46527777777777773</v>
      </c>
      <c r="E124" s="12" t="s">
        <v>83</v>
      </c>
      <c r="F124" s="3" t="s">
        <v>137</v>
      </c>
      <c r="G124" s="4" t="s">
        <v>91</v>
      </c>
      <c r="H124" s="4" t="s">
        <v>101</v>
      </c>
      <c r="I124" s="4" t="s">
        <v>118</v>
      </c>
      <c r="J124" s="4" t="s">
        <v>119</v>
      </c>
      <c r="K124" s="4" t="s">
        <v>37</v>
      </c>
      <c r="L124" s="7" t="s">
        <v>26</v>
      </c>
      <c r="M124" s="11">
        <f t="shared" si="8"/>
        <v>6.25E-2</v>
      </c>
    </row>
    <row r="125" spans="1:13" s="5" customFormat="1" x14ac:dyDescent="0.25">
      <c r="A125" s="10">
        <v>45909</v>
      </c>
      <c r="B125" s="4" t="str">
        <f t="shared" si="7"/>
        <v>wtorek</v>
      </c>
      <c r="C125" s="11">
        <v>0.47222222222222227</v>
      </c>
      <c r="D125" s="11">
        <v>0.53472222222222221</v>
      </c>
      <c r="E125" s="3" t="s">
        <v>73</v>
      </c>
      <c r="F125" s="3" t="s">
        <v>137</v>
      </c>
      <c r="G125" s="4" t="s">
        <v>91</v>
      </c>
      <c r="H125" s="4" t="s">
        <v>101</v>
      </c>
      <c r="I125" s="4" t="s">
        <v>118</v>
      </c>
      <c r="J125" s="4" t="s">
        <v>119</v>
      </c>
      <c r="K125" s="4" t="s">
        <v>37</v>
      </c>
      <c r="L125" s="7" t="s">
        <v>15</v>
      </c>
      <c r="M125" s="11">
        <f t="shared" si="8"/>
        <v>6.2499999999999944E-2</v>
      </c>
    </row>
    <row r="126" spans="1:13" s="5" customFormat="1" x14ac:dyDescent="0.25">
      <c r="A126" s="10">
        <v>45909</v>
      </c>
      <c r="B126" s="4" t="str">
        <f t="shared" si="7"/>
        <v>wtorek</v>
      </c>
      <c r="C126" s="11">
        <v>0.54166666666666663</v>
      </c>
      <c r="D126" s="11">
        <v>0.60416666666666663</v>
      </c>
      <c r="E126" s="12" t="s">
        <v>70</v>
      </c>
      <c r="F126" s="3" t="s">
        <v>137</v>
      </c>
      <c r="G126" s="4" t="s">
        <v>91</v>
      </c>
      <c r="H126" s="4" t="s">
        <v>101</v>
      </c>
      <c r="I126" s="4" t="s">
        <v>118</v>
      </c>
      <c r="J126" s="4" t="s">
        <v>119</v>
      </c>
      <c r="K126" s="4" t="s">
        <v>37</v>
      </c>
      <c r="L126" s="4" t="s">
        <v>13</v>
      </c>
      <c r="M126" s="11">
        <f t="shared" si="8"/>
        <v>6.25E-2</v>
      </c>
    </row>
    <row r="127" spans="1:13" s="5" customFormat="1" hidden="1" x14ac:dyDescent="0.25">
      <c r="A127" s="10">
        <v>45910</v>
      </c>
      <c r="B127" s="4" t="str">
        <f t="shared" si="7"/>
        <v>środa</v>
      </c>
      <c r="C127" s="11">
        <v>0.33333333333333331</v>
      </c>
      <c r="D127" s="11">
        <v>0.39583333333333331</v>
      </c>
      <c r="E127" s="3" t="s">
        <v>46</v>
      </c>
      <c r="F127" s="3" t="s">
        <v>137</v>
      </c>
      <c r="G127" s="4" t="s">
        <v>91</v>
      </c>
      <c r="H127" s="4" t="s">
        <v>101</v>
      </c>
      <c r="I127" s="4" t="s">
        <v>169</v>
      </c>
      <c r="J127" s="4" t="s">
        <v>170</v>
      </c>
      <c r="K127" s="4" t="s">
        <v>38</v>
      </c>
      <c r="L127" s="3" t="s">
        <v>50</v>
      </c>
      <c r="M127" s="11">
        <f t="shared" si="8"/>
        <v>6.25E-2</v>
      </c>
    </row>
    <row r="128" spans="1:13" s="5" customFormat="1" hidden="1" x14ac:dyDescent="0.25">
      <c r="A128" s="10">
        <v>45910</v>
      </c>
      <c r="B128" s="4" t="str">
        <f t="shared" si="7"/>
        <v>środa</v>
      </c>
      <c r="C128" s="11">
        <v>0.40277777777777773</v>
      </c>
      <c r="D128" s="11">
        <v>0.46527777777777773</v>
      </c>
      <c r="E128" s="4" t="s">
        <v>33</v>
      </c>
      <c r="F128" s="3" t="s">
        <v>137</v>
      </c>
      <c r="G128" s="4" t="s">
        <v>91</v>
      </c>
      <c r="H128" s="4" t="s">
        <v>105</v>
      </c>
      <c r="I128" s="4" t="s">
        <v>106</v>
      </c>
      <c r="J128" s="4" t="s">
        <v>107</v>
      </c>
      <c r="K128" s="4" t="s">
        <v>36</v>
      </c>
      <c r="L128" s="7" t="s">
        <v>19</v>
      </c>
      <c r="M128" s="11">
        <f t="shared" si="8"/>
        <v>6.25E-2</v>
      </c>
    </row>
    <row r="129" spans="1:13" s="5" customFormat="1" hidden="1" x14ac:dyDescent="0.25">
      <c r="A129" s="10">
        <v>45912</v>
      </c>
      <c r="B129" s="4" t="str">
        <f t="shared" si="7"/>
        <v>piątek</v>
      </c>
      <c r="C129" s="11">
        <v>0.375</v>
      </c>
      <c r="D129" s="11">
        <v>0.5</v>
      </c>
      <c r="E129" s="3" t="s">
        <v>88</v>
      </c>
      <c r="F129" s="3" t="s">
        <v>137</v>
      </c>
      <c r="G129" s="4" t="s">
        <v>91</v>
      </c>
      <c r="H129" s="4" t="s">
        <v>105</v>
      </c>
      <c r="I129" s="4" t="s">
        <v>192</v>
      </c>
      <c r="J129" s="4" t="s">
        <v>193</v>
      </c>
      <c r="K129" s="4" t="s">
        <v>39</v>
      </c>
      <c r="L129" s="7" t="s">
        <v>27</v>
      </c>
      <c r="M129" s="11">
        <f t="shared" si="8"/>
        <v>0.125</v>
      </c>
    </row>
    <row r="130" spans="1:13" s="5" customFormat="1" x14ac:dyDescent="0.25">
      <c r="A130" s="10">
        <v>45912</v>
      </c>
      <c r="B130" s="4" t="str">
        <f t="shared" si="7"/>
        <v>piątek</v>
      </c>
      <c r="C130" s="11">
        <v>0.375</v>
      </c>
      <c r="D130" s="11">
        <v>0.5</v>
      </c>
      <c r="E130" s="3" t="s">
        <v>12</v>
      </c>
      <c r="F130" s="3" t="s">
        <v>137</v>
      </c>
      <c r="G130" s="4" t="s">
        <v>91</v>
      </c>
      <c r="H130" s="4" t="s">
        <v>105</v>
      </c>
      <c r="I130" s="4" t="s">
        <v>124</v>
      </c>
      <c r="J130" s="4" t="s">
        <v>125</v>
      </c>
      <c r="K130" s="4" t="s">
        <v>37</v>
      </c>
      <c r="L130" s="15" t="s">
        <v>16</v>
      </c>
      <c r="M130" s="11">
        <f t="shared" si="8"/>
        <v>0.125</v>
      </c>
    </row>
    <row r="131" spans="1:13" s="5" customFormat="1" ht="30" hidden="1" x14ac:dyDescent="0.25">
      <c r="A131" s="10">
        <v>45838</v>
      </c>
      <c r="B131" s="4" t="str">
        <f t="shared" si="7"/>
        <v>poniedziałek</v>
      </c>
      <c r="C131" s="11">
        <v>0.66666666666666663</v>
      </c>
      <c r="D131" s="11">
        <v>0.75</v>
      </c>
      <c r="E131" s="3" t="s">
        <v>87</v>
      </c>
      <c r="F131" s="3" t="s">
        <v>137</v>
      </c>
      <c r="G131" s="4" t="s">
        <v>91</v>
      </c>
      <c r="H131" s="4" t="s">
        <v>101</v>
      </c>
      <c r="I131" s="4" t="s">
        <v>149</v>
      </c>
      <c r="J131" s="4" t="s">
        <v>160</v>
      </c>
      <c r="K131" s="4" t="s">
        <v>37</v>
      </c>
      <c r="L131" s="7" t="s">
        <v>27</v>
      </c>
      <c r="M131" s="11">
        <f t="shared" si="8"/>
        <v>8.333333333333337E-2</v>
      </c>
    </row>
    <row r="132" spans="1:13" s="5" customFormat="1" hidden="1" x14ac:dyDescent="0.25">
      <c r="A132" s="10">
        <v>45912</v>
      </c>
      <c r="B132" s="4" t="str">
        <f t="shared" si="7"/>
        <v>piątek</v>
      </c>
      <c r="C132" s="11">
        <v>0.45833333333333331</v>
      </c>
      <c r="D132" s="11">
        <v>0.5</v>
      </c>
      <c r="E132" s="7" t="s">
        <v>23</v>
      </c>
      <c r="F132" s="3" t="s">
        <v>137</v>
      </c>
      <c r="G132" s="4" t="s">
        <v>91</v>
      </c>
      <c r="H132" s="4" t="s">
        <v>101</v>
      </c>
      <c r="I132" s="4" t="s">
        <v>149</v>
      </c>
      <c r="J132" s="4" t="s">
        <v>160</v>
      </c>
      <c r="K132" s="4" t="s">
        <v>38</v>
      </c>
      <c r="L132" s="7" t="s">
        <v>25</v>
      </c>
      <c r="M132" s="11">
        <f t="shared" si="8"/>
        <v>4.1666666666666685E-2</v>
      </c>
    </row>
    <row r="133" spans="1:13" s="8" customFormat="1" ht="30" hidden="1" x14ac:dyDescent="0.25">
      <c r="A133" s="13">
        <v>45912</v>
      </c>
      <c r="B133" s="6" t="str">
        <f t="shared" si="7"/>
        <v>piątek</v>
      </c>
      <c r="C133" s="14">
        <v>0.52083333333333337</v>
      </c>
      <c r="D133" s="14">
        <v>0.58333333333333337</v>
      </c>
      <c r="E133" s="7" t="s">
        <v>87</v>
      </c>
      <c r="F133" s="7" t="s">
        <v>137</v>
      </c>
      <c r="G133" s="6" t="s">
        <v>91</v>
      </c>
      <c r="H133" s="6" t="s">
        <v>101</v>
      </c>
      <c r="I133" s="6" t="s">
        <v>149</v>
      </c>
      <c r="J133" s="6" t="s">
        <v>160</v>
      </c>
      <c r="K133" s="6"/>
      <c r="L133" s="7" t="s">
        <v>27</v>
      </c>
      <c r="M133" s="14">
        <f t="shared" si="8"/>
        <v>6.25E-2</v>
      </c>
    </row>
    <row r="134" spans="1:13" s="5" customFormat="1" hidden="1" x14ac:dyDescent="0.25">
      <c r="A134" s="10">
        <v>45908</v>
      </c>
      <c r="B134" s="4" t="str">
        <f t="shared" si="7"/>
        <v>poniedziałek</v>
      </c>
      <c r="C134" s="11">
        <v>0.39583333333333331</v>
      </c>
      <c r="D134" s="11">
        <v>0.45833333333333331</v>
      </c>
      <c r="E134" s="7" t="s">
        <v>81</v>
      </c>
      <c r="F134" s="3" t="s">
        <v>137</v>
      </c>
      <c r="G134" s="4" t="s">
        <v>91</v>
      </c>
      <c r="H134" s="4" t="s">
        <v>123</v>
      </c>
      <c r="I134" s="4" t="s">
        <v>132</v>
      </c>
      <c r="J134" s="4" t="s">
        <v>133</v>
      </c>
      <c r="K134" s="4" t="s">
        <v>39</v>
      </c>
      <c r="L134" s="6" t="s">
        <v>24</v>
      </c>
      <c r="M134" s="11">
        <f t="shared" si="8"/>
        <v>6.25E-2</v>
      </c>
    </row>
    <row r="135" spans="1:13" s="5" customFormat="1" ht="75" hidden="1" x14ac:dyDescent="0.25">
      <c r="A135" s="10">
        <v>45905</v>
      </c>
      <c r="B135" s="4" t="str">
        <f t="shared" si="7"/>
        <v>piątek</v>
      </c>
      <c r="C135" s="11">
        <v>0.45833333333333331</v>
      </c>
      <c r="D135" s="11">
        <v>0.52083333333333337</v>
      </c>
      <c r="E135" s="3" t="s">
        <v>68</v>
      </c>
      <c r="F135" s="3" t="s">
        <v>137</v>
      </c>
      <c r="G135" s="4" t="s">
        <v>91</v>
      </c>
      <c r="H135" s="4" t="s">
        <v>110</v>
      </c>
      <c r="I135" s="4" t="s">
        <v>186</v>
      </c>
      <c r="J135" s="4" t="s">
        <v>187</v>
      </c>
      <c r="K135" s="3" t="s">
        <v>200</v>
      </c>
      <c r="L135" s="4" t="s">
        <v>8</v>
      </c>
      <c r="M135" s="11">
        <f t="shared" si="8"/>
        <v>6.2500000000000056E-2</v>
      </c>
    </row>
  </sheetData>
  <autoFilter ref="A9:M135" xr:uid="{98B90E88-36A1-4B6F-97A4-E83DB06F8C35}">
    <filterColumn colId="11">
      <filters>
        <filter val="PI_s_I"/>
        <filter val="PI_s_I_mgr"/>
        <filter val="PI_s_II"/>
        <filter val="PI_s_II_mgr"/>
        <filter val="PI_s_III"/>
      </filters>
    </filterColumn>
  </autoFilter>
  <sortState ref="A11:M135">
    <sortCondition ref="A10"/>
  </sortState>
  <mergeCells count="2">
    <mergeCell ref="L1:M6"/>
    <mergeCell ref="A7:M7"/>
  </mergeCells>
  <pageMargins left="0" right="0" top="0" bottom="0" header="0" footer="0"/>
  <pageSetup paperSize="8" scale="9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Sesja letnia 24-25 - Piel</vt:lpstr>
      <vt:lpstr>'Sesja letnia 24-25 - Piel'!Tytuły_wydruku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2025-06-06T09:26:02Z</cp:lastPrinted>
  <dcterms:created xsi:type="dcterms:W3CDTF">2024-05-22T09:36:02Z</dcterms:created>
  <dcterms:modified xsi:type="dcterms:W3CDTF">2025-06-06T09:44:16Z</dcterms:modified>
</cp:coreProperties>
</file>