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arolina.los\Nextcloud\Zbiorówka-plany zajęć\2. Plany częściowe\2025\10.2025\8_10_2025\"/>
    </mc:Choice>
  </mc:AlternateContent>
  <xr:revisionPtr revIDLastSave="0" documentId="8_{D2520398-27F6-4348-8C6D-2B60A2F02C07}" xr6:coauthVersionLast="47" xr6:coauthVersionMax="47" xr10:uidLastSave="{00000000-0000-0000-0000-000000000000}"/>
  <bookViews>
    <workbookView xWindow="-28920" yWindow="-105" windowWidth="29040" windowHeight="15720" tabRatio="500" xr2:uid="{00000000-000D-0000-FFFF-FFFF00000000}"/>
  </bookViews>
  <sheets>
    <sheet name="plan zajęć" sheetId="1" r:id="rId1"/>
  </sheets>
  <definedNames>
    <definedName name="_xlnm._FilterDatabase" localSheetId="0" hidden="1">'plan zajęć'!$A$4:$O$4</definedName>
    <definedName name="_xlnm.Print_Area" localSheetId="0">'plan zajęć'!$A$1:$N$4</definedName>
    <definedName name="_xlnm.Print_Titles" localSheetId="0">'plan zajęć'!$2:$4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6" i="1" l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5" i="1"/>
  <c r="N1" i="1" l="1"/>
  <c r="M1" i="1"/>
  <c r="L1" i="1"/>
  <c r="K1" i="1"/>
  <c r="J1" i="1"/>
  <c r="I1" i="1"/>
  <c r="H1" i="1"/>
  <c r="G1" i="1"/>
  <c r="F1" i="1"/>
  <c r="E1" i="1"/>
  <c r="D1" i="1"/>
  <c r="C1" i="1"/>
  <c r="A1" i="1"/>
  <c r="B1" i="1" l="1"/>
</calcChain>
</file>

<file path=xl/sharedStrings.xml><?xml version="1.0" encoding="utf-8"?>
<sst xmlns="http://schemas.openxmlformats.org/spreadsheetml/2006/main" count="1874" uniqueCount="83">
  <si>
    <t>PLAN ZAJĘĆ DLA : POŁOŻNICTWO studia I stopnia, stacjonarne, rok II, semestr zimowy w roku akademickim 2025/2026</t>
  </si>
  <si>
    <t>data
(rrrr-mm-dd)</t>
  </si>
  <si>
    <t>dzień tygodnia</t>
  </si>
  <si>
    <t>god  od...</t>
  </si>
  <si>
    <t>zina …do</t>
  </si>
  <si>
    <t>przedmiot</t>
  </si>
  <si>
    <t xml:space="preserve">rodzaj zajęć </t>
  </si>
  <si>
    <t>stopień naukowy</t>
  </si>
  <si>
    <t>imię</t>
  </si>
  <si>
    <t>nazwisko</t>
  </si>
  <si>
    <t>sala</t>
  </si>
  <si>
    <t>kierunek    rok</t>
  </si>
  <si>
    <t>grupa</t>
  </si>
  <si>
    <t>info o przedmiotach łączonych</t>
  </si>
  <si>
    <t>dodatkowe informacje</t>
  </si>
  <si>
    <t>Język obcy (angielski)</t>
  </si>
  <si>
    <t>LEK</t>
  </si>
  <si>
    <t>mgr</t>
  </si>
  <si>
    <t>Mariusz</t>
  </si>
  <si>
    <t>Kurzak</t>
  </si>
  <si>
    <t>PO_s_II</t>
  </si>
  <si>
    <t>cały rok</t>
  </si>
  <si>
    <t>Radiologia</t>
  </si>
  <si>
    <t>WYK</t>
  </si>
  <si>
    <t>prof.</t>
  </si>
  <si>
    <t xml:space="preserve">Piotr </t>
  </si>
  <si>
    <t>Barć</t>
  </si>
  <si>
    <t>MsTeams</t>
  </si>
  <si>
    <t>Położnictwo i opieka położnicza</t>
  </si>
  <si>
    <t>dr n. med.</t>
  </si>
  <si>
    <t>Wojciech</t>
  </si>
  <si>
    <t>Guzikowski</t>
  </si>
  <si>
    <t>Techniki położnicze i prowadzenie porodu</t>
  </si>
  <si>
    <t>Zofia</t>
  </si>
  <si>
    <t>Wojdyła</t>
  </si>
  <si>
    <t>Dietetyka</t>
  </si>
  <si>
    <t xml:space="preserve">Magdalena </t>
  </si>
  <si>
    <t>Golachowska</t>
  </si>
  <si>
    <t>Spotkanie z opiekunem roku</t>
  </si>
  <si>
    <t>SZK</t>
  </si>
  <si>
    <t>Marzena</t>
  </si>
  <si>
    <t>Witas</t>
  </si>
  <si>
    <t>Ginekologia i opieka ginekologiczna</t>
  </si>
  <si>
    <t>Ewa</t>
  </si>
  <si>
    <t>Tobor</t>
  </si>
  <si>
    <t>Farmakologia</t>
  </si>
  <si>
    <t>dr n. o zdr.</t>
  </si>
  <si>
    <t>Aleksandra</t>
  </si>
  <si>
    <t>Krupa</t>
  </si>
  <si>
    <t>Brak sali</t>
  </si>
  <si>
    <t>CW-PR</t>
  </si>
  <si>
    <t>O29</t>
  </si>
  <si>
    <t>Joanna</t>
  </si>
  <si>
    <t>Korytkowska</t>
  </si>
  <si>
    <t>Anna</t>
  </si>
  <si>
    <t>Trela</t>
  </si>
  <si>
    <t>Chirurgia</t>
  </si>
  <si>
    <t>Jerzy</t>
  </si>
  <si>
    <t>Jabłecki</t>
  </si>
  <si>
    <t>Marian</t>
  </si>
  <si>
    <t>Gryboś</t>
  </si>
  <si>
    <t xml:space="preserve">Maria </t>
  </si>
  <si>
    <t>Gramberg</t>
  </si>
  <si>
    <t>dr</t>
  </si>
  <si>
    <t>Kateryna</t>
  </si>
  <si>
    <t>Lobashova</t>
  </si>
  <si>
    <t>Choroby wewnętrzne</t>
  </si>
  <si>
    <t>Jarosława</t>
  </si>
  <si>
    <t>Jaworska-Wieczorek</t>
  </si>
  <si>
    <t xml:space="preserve">mgr </t>
  </si>
  <si>
    <t>Ratajczak</t>
  </si>
  <si>
    <t>SEM</t>
  </si>
  <si>
    <t>A0</t>
  </si>
  <si>
    <t>Wychowanie fizyczne</t>
  </si>
  <si>
    <t>CW-A</t>
  </si>
  <si>
    <t>Iwona</t>
  </si>
  <si>
    <t>Dobrowolska</t>
  </si>
  <si>
    <t>O37</t>
  </si>
  <si>
    <t>CW-CSM</t>
  </si>
  <si>
    <t>CSM4</t>
  </si>
  <si>
    <t>wyjście zewnętrzne</t>
  </si>
  <si>
    <r>
      <t xml:space="preserve">Wydział Nauk o Zdrowiu Uniwersytet Opolski </t>
    </r>
    <r>
      <rPr>
        <b/>
        <sz val="10"/>
        <color rgb="FF000080"/>
        <rFont val="Arial"/>
        <family val="2"/>
        <charset val="238"/>
      </rPr>
      <t>8 paź</t>
    </r>
  </si>
  <si>
    <t>OO3/OO4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</si>
</sst>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:mm;@"/>
    <numFmt numFmtId="165" formatCode="yyyy\-mm\-dd;@"/>
    <numFmt numFmtId="166" formatCode="[$-415]d\ mmm\ yy;@"/>
    <numFmt numFmtId="167" formatCode="yyyy\-mm\-dd"/>
  </numFmts>
  <fonts count="41">
    <font>
      <sz val="11"/>
      <color rgb="FF000000"/>
      <name val="Calibri"/>
      <family val="2"/>
      <charset val="238"/>
    </font>
    <font>
      <sz val="11"/>
      <color rgb="FF000000"/>
      <name val="Czcionka tekstu podstawowego"/>
      <family val="2"/>
      <charset val="238"/>
    </font>
    <font>
      <sz val="11"/>
      <color rgb="FFFFFFFF"/>
      <name val="Czcionka tekstu podstawowego"/>
      <family val="2"/>
      <charset val="238"/>
    </font>
    <font>
      <sz val="10"/>
      <color rgb="FFFFFFFF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800000"/>
      <name val="Arial"/>
      <family val="2"/>
      <charset val="238"/>
    </font>
    <font>
      <sz val="11"/>
      <color rgb="FF333399"/>
      <name val="Czcionka tekstu podstawowego"/>
      <family val="2"/>
      <charset val="238"/>
    </font>
    <font>
      <b/>
      <sz val="11"/>
      <color rgb="FF333333"/>
      <name val="Czcionka tekstu podstawowego"/>
      <family val="2"/>
      <charset val="238"/>
    </font>
    <font>
      <sz val="11"/>
      <color rgb="FF008000"/>
      <name val="Czcionka tekstu podstawowego"/>
      <family val="2"/>
      <charset val="238"/>
    </font>
    <font>
      <b/>
      <sz val="10"/>
      <color rgb="FFFFFFFF"/>
      <name val="Arial"/>
      <family val="2"/>
      <charset val="238"/>
    </font>
    <font>
      <i/>
      <sz val="10"/>
      <color rgb="FF808080"/>
      <name val="Arial"/>
      <family val="2"/>
      <charset val="238"/>
    </font>
    <font>
      <sz val="10"/>
      <color rgb="FF008000"/>
      <name val="Arial"/>
      <family val="2"/>
      <charset val="238"/>
    </font>
    <font>
      <sz val="18"/>
      <color rgb="FF000000"/>
      <name val="Arial"/>
      <family val="2"/>
      <charset val="238"/>
    </font>
    <font>
      <b/>
      <sz val="24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1"/>
      <color rgb="FFFF9900"/>
      <name val="Czcionka tekstu podstawowego"/>
      <family val="2"/>
      <charset val="238"/>
    </font>
    <font>
      <b/>
      <sz val="11"/>
      <color rgb="FFFFFFFF"/>
      <name val="Czcionka tekstu podstawowego"/>
      <family val="2"/>
      <charset val="238"/>
    </font>
    <font>
      <b/>
      <sz val="15"/>
      <color rgb="FF003366"/>
      <name val="Czcionka tekstu podstawowego"/>
      <family val="2"/>
      <charset val="238"/>
    </font>
    <font>
      <b/>
      <sz val="13"/>
      <color rgb="FF003366"/>
      <name val="Czcionka tekstu podstawowego"/>
      <family val="2"/>
      <charset val="238"/>
    </font>
    <font>
      <b/>
      <sz val="11"/>
      <color rgb="FF003366"/>
      <name val="Czcionka tekstu podstawowego"/>
      <family val="2"/>
      <charset val="238"/>
    </font>
    <font>
      <sz val="10"/>
      <color rgb="FF808000"/>
      <name val="Arial"/>
      <family val="2"/>
      <charset val="238"/>
    </font>
    <font>
      <sz val="11"/>
      <color rgb="FF993300"/>
      <name val="Czcionka tekstu podstawowego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333333"/>
      <name val="Arial"/>
      <family val="2"/>
      <charset val="238"/>
    </font>
    <font>
      <b/>
      <sz val="11"/>
      <color rgb="FFFF9900"/>
      <name val="Czcionka tekstu podstawowego"/>
      <family val="2"/>
      <charset val="238"/>
    </font>
    <font>
      <b/>
      <sz val="11"/>
      <color rgb="FF000000"/>
      <name val="Czcionka tekstu podstawowego"/>
      <family val="2"/>
      <charset val="238"/>
    </font>
    <font>
      <i/>
      <sz val="11"/>
      <color rgb="FF80808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b/>
      <sz val="18"/>
      <color rgb="FF003366"/>
      <name val="Cambria"/>
      <family val="2"/>
      <charset val="238"/>
    </font>
    <font>
      <sz val="11"/>
      <color rgb="FF800080"/>
      <name val="Czcionka tekstu podstawowego"/>
      <family val="2"/>
      <charset val="238"/>
    </font>
    <font>
      <sz val="8"/>
      <name val="Arial"/>
      <family val="2"/>
      <charset val="238"/>
    </font>
    <font>
      <sz val="11"/>
      <name val="Calibri"/>
      <family val="2"/>
      <charset val="238"/>
    </font>
    <font>
      <sz val="9"/>
      <name val="Arial"/>
      <family val="2"/>
      <charset val="238"/>
    </font>
    <font>
      <b/>
      <sz val="10"/>
      <color rgb="FFFFFF00"/>
      <name val="Arial"/>
      <family val="2"/>
      <charset val="238"/>
    </font>
    <font>
      <b/>
      <sz val="10"/>
      <color rgb="FF000080"/>
      <name val="Arial"/>
      <family val="2"/>
      <charset val="238"/>
    </font>
    <font>
      <b/>
      <sz val="10"/>
      <name val="Arial"/>
      <family val="2"/>
      <charset val="238"/>
    </font>
    <font>
      <sz val="11"/>
      <color rgb="FFFFFFFF"/>
      <name val="Calibri"/>
      <family val="2"/>
      <charset val="238"/>
    </font>
    <font>
      <b/>
      <sz val="9"/>
      <color rgb="FFFF0000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9"/>
      <color rgb="FFED7D31"/>
      <name val="Arial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9211E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800000"/>
        <bgColor rgb="FF800000"/>
      </patternFill>
    </fill>
    <fill>
      <patternFill patternType="solid">
        <fgColor rgb="FF969696"/>
        <bgColor rgb="FF808080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000080"/>
        <bgColor rgb="FF000080"/>
      </patternFill>
    </fill>
  </fills>
  <borders count="1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double">
        <color rgb="FFFF990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9">
    <xf numFmtId="0" fontId="0" fillId="0" borderId="0"/>
    <xf numFmtId="0" fontId="1" fillId="2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5" borderId="0" applyBorder="0" applyProtection="0"/>
    <xf numFmtId="0" fontId="1" fillId="8" borderId="0" applyBorder="0" applyProtection="0"/>
    <xf numFmtId="0" fontId="1" fillId="11" borderId="0" applyBorder="0" applyProtection="0"/>
    <xf numFmtId="0" fontId="2" fillId="12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5" borderId="0" applyBorder="0" applyProtection="0"/>
    <xf numFmtId="0" fontId="3" fillId="16" borderId="0" applyBorder="0" applyProtection="0"/>
    <xf numFmtId="0" fontId="3" fillId="17" borderId="0" applyBorder="0" applyProtection="0"/>
    <xf numFmtId="0" fontId="4" fillId="2" borderId="0" applyBorder="0" applyProtection="0"/>
    <xf numFmtId="0" fontId="4" fillId="0" borderId="0" applyBorder="0" applyProtection="0"/>
    <xf numFmtId="0" fontId="2" fillId="18" borderId="0" applyBorder="0" applyProtection="0"/>
    <xf numFmtId="0" fontId="2" fillId="19" borderId="0" applyBorder="0" applyProtection="0"/>
    <xf numFmtId="0" fontId="2" fillId="20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21" borderId="0" applyBorder="0" applyProtection="0"/>
    <xf numFmtId="0" fontId="5" fillId="7" borderId="0" applyBorder="0" applyProtection="0"/>
    <xf numFmtId="0" fontId="6" fillId="7" borderId="1" applyProtection="0"/>
    <xf numFmtId="0" fontId="7" fillId="22" borderId="2" applyProtection="0"/>
    <xf numFmtId="0" fontId="8" fillId="4" borderId="0" applyBorder="0" applyProtection="0"/>
    <xf numFmtId="0" fontId="9" fillId="23" borderId="0" applyBorder="0" applyProtection="0"/>
    <xf numFmtId="0" fontId="10" fillId="0" borderId="0" applyBorder="0" applyProtection="0"/>
    <xf numFmtId="0" fontId="11" fillId="4" borderId="0" applyBorder="0" applyProtection="0"/>
    <xf numFmtId="0" fontId="12" fillId="0" borderId="0" applyBorder="0" applyProtection="0"/>
    <xf numFmtId="0" fontId="13" fillId="0" borderId="0" applyBorder="0" applyProtection="0"/>
    <xf numFmtId="0" fontId="14" fillId="0" borderId="0" applyBorder="0" applyProtection="0"/>
    <xf numFmtId="0" fontId="15" fillId="0" borderId="3" applyProtection="0"/>
    <xf numFmtId="0" fontId="16" fillId="24" borderId="4" applyProtection="0"/>
    <xf numFmtId="0" fontId="17" fillId="0" borderId="5" applyProtection="0"/>
    <xf numFmtId="0" fontId="18" fillId="0" borderId="6" applyProtection="0"/>
    <xf numFmtId="0" fontId="19" fillId="0" borderId="7" applyProtection="0"/>
    <xf numFmtId="0" fontId="19" fillId="0" borderId="0" applyBorder="0" applyProtection="0"/>
    <xf numFmtId="0" fontId="20" fillId="25" borderId="0" applyBorder="0" applyProtection="0"/>
    <xf numFmtId="0" fontId="21" fillId="26" borderId="0" applyBorder="0" applyProtection="0"/>
    <xf numFmtId="0" fontId="22" fillId="0" borderId="0"/>
    <xf numFmtId="0" fontId="22" fillId="0" borderId="0"/>
    <xf numFmtId="0" fontId="22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39" fillId="0" borderId="0"/>
    <xf numFmtId="0" fontId="23" fillId="0" borderId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 applyProtection="0"/>
    <xf numFmtId="0" fontId="23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9" fillId="0" borderId="0"/>
    <xf numFmtId="0" fontId="22" fillId="0" borderId="0"/>
    <xf numFmtId="0" fontId="3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25" borderId="1" applyProtection="0"/>
    <xf numFmtId="0" fontId="25" fillId="22" borderId="1" applyProtection="0"/>
    <xf numFmtId="0" fontId="22" fillId="0" borderId="0" applyBorder="0" applyProtection="0"/>
    <xf numFmtId="0" fontId="26" fillId="0" borderId="8" applyProtection="0"/>
    <xf numFmtId="0" fontId="22" fillId="0" borderId="0"/>
    <xf numFmtId="0" fontId="27" fillId="0" borderId="0" applyBorder="0" applyProtection="0"/>
    <xf numFmtId="0" fontId="22" fillId="0" borderId="0"/>
    <xf numFmtId="0" fontId="22" fillId="0" borderId="0"/>
    <xf numFmtId="0" fontId="22" fillId="0" borderId="0"/>
    <xf numFmtId="0" fontId="28" fillId="0" borderId="0" applyBorder="0" applyProtection="0"/>
    <xf numFmtId="0" fontId="22" fillId="0" borderId="0" applyBorder="0" applyProtection="0"/>
    <xf numFmtId="0" fontId="29" fillId="0" borderId="0" applyBorder="0" applyProtection="0"/>
    <xf numFmtId="0" fontId="22" fillId="25" borderId="9" applyProtection="0"/>
    <xf numFmtId="0" fontId="5" fillId="0" borderId="0" applyBorder="0" applyProtection="0"/>
    <xf numFmtId="0" fontId="30" fillId="3" borderId="0" applyBorder="0" applyProtection="0"/>
    <xf numFmtId="0" fontId="22" fillId="27" borderId="0" applyProtection="0">
      <alignment horizontal="left" vertical="center"/>
    </xf>
    <xf numFmtId="0" fontId="31" fillId="27" borderId="0" applyProtection="0">
      <alignment horizontal="left" vertical="center"/>
    </xf>
    <xf numFmtId="0" fontId="22" fillId="0" borderId="0"/>
  </cellStyleXfs>
  <cellXfs count="35">
    <xf numFmtId="0" fontId="0" fillId="0" borderId="0" xfId="0"/>
    <xf numFmtId="0" fontId="32" fillId="0" borderId="0" xfId="0" applyFont="1" applyAlignment="1">
      <alignment horizontal="left"/>
    </xf>
    <xf numFmtId="164" fontId="32" fillId="0" borderId="0" xfId="0" applyNumberFormat="1" applyFont="1" applyAlignment="1">
      <alignment horizontal="left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32" fillId="0" borderId="0" xfId="0" applyFont="1"/>
    <xf numFmtId="0" fontId="33" fillId="0" borderId="10" xfId="0" applyFont="1" applyBorder="1" applyAlignment="1">
      <alignment horizontal="right" vertical="center" wrapText="1"/>
    </xf>
    <xf numFmtId="165" fontId="36" fillId="26" borderId="10" xfId="0" applyNumberFormat="1" applyFont="1" applyFill="1" applyBorder="1" applyAlignment="1" applyProtection="1">
      <alignment horizontal="center" vertical="center" wrapText="1"/>
      <protection locked="0"/>
    </xf>
    <xf numFmtId="0" fontId="36" fillId="26" borderId="10" xfId="0" applyFont="1" applyFill="1" applyBorder="1" applyAlignment="1" applyProtection="1">
      <alignment horizontal="center" vertical="center" wrapText="1"/>
      <protection locked="0"/>
    </xf>
    <xf numFmtId="164" fontId="36" fillId="26" borderId="10" xfId="0" applyNumberFormat="1" applyFont="1" applyFill="1" applyBorder="1" applyAlignment="1" applyProtection="1">
      <alignment horizontal="center" vertical="center" wrapText="1"/>
      <protection locked="0"/>
    </xf>
    <xf numFmtId="166" fontId="36" fillId="26" borderId="10" xfId="0" applyNumberFormat="1" applyFont="1" applyFill="1" applyBorder="1" applyAlignment="1" applyProtection="1">
      <alignment horizontal="center" vertical="center" wrapText="1"/>
      <protection locked="0"/>
    </xf>
    <xf numFmtId="167" fontId="37" fillId="0" borderId="0" xfId="0" applyNumberFormat="1" applyFont="1"/>
    <xf numFmtId="164" fontId="32" fillId="0" borderId="0" xfId="0" applyNumberFormat="1" applyFont="1"/>
    <xf numFmtId="165" fontId="34" fillId="28" borderId="10" xfId="0" applyNumberFormat="1" applyFont="1" applyFill="1" applyBorder="1" applyAlignment="1">
      <alignment horizontal="center" vertical="center" wrapText="1"/>
    </xf>
    <xf numFmtId="166" fontId="36" fillId="27" borderId="10" xfId="0" applyNumberFormat="1" applyFont="1" applyFill="1" applyBorder="1" applyAlignment="1" applyProtection="1">
      <alignment horizontal="center" vertical="center" wrapText="1"/>
      <protection locked="0"/>
    </xf>
    <xf numFmtId="165" fontId="33" fillId="0" borderId="10" xfId="0" applyNumberFormat="1" applyFont="1" applyBorder="1" applyAlignment="1">
      <alignment horizontal="left" vertical="center" wrapText="1"/>
    </xf>
    <xf numFmtId="0" fontId="33" fillId="0" borderId="10" xfId="0" applyFont="1" applyBorder="1" applyAlignment="1">
      <alignment horizontal="left" vertical="center" wrapText="1"/>
    </xf>
    <xf numFmtId="164" fontId="33" fillId="0" borderId="10" xfId="0" applyNumberFormat="1" applyFont="1" applyBorder="1" applyAlignment="1">
      <alignment horizontal="left" vertical="center" wrapText="1"/>
    </xf>
    <xf numFmtId="0" fontId="33" fillId="0" borderId="10" xfId="0" applyFont="1" applyBorder="1" applyAlignment="1">
      <alignment horizontal="center" vertical="center" wrapText="1"/>
    </xf>
    <xf numFmtId="164" fontId="33" fillId="0" borderId="10" xfId="0" applyNumberFormat="1" applyFont="1" applyBorder="1" applyAlignment="1">
      <alignment horizontal="center" vertical="center" wrapText="1"/>
    </xf>
    <xf numFmtId="0" fontId="33" fillId="0" borderId="10" xfId="0" applyFont="1" applyBorder="1" applyAlignment="1">
      <alignment vertical="center" wrapText="1"/>
    </xf>
    <xf numFmtId="167" fontId="33" fillId="0" borderId="10" xfId="0" applyNumberFormat="1" applyFont="1" applyBorder="1" applyAlignment="1">
      <alignment horizontal="left" vertical="center" wrapText="1"/>
    </xf>
    <xf numFmtId="167" fontId="33" fillId="0" borderId="11" xfId="0" applyNumberFormat="1" applyFont="1" applyBorder="1" applyAlignment="1">
      <alignment horizontal="left" vertical="center" wrapText="1"/>
    </xf>
    <xf numFmtId="164" fontId="33" fillId="0" borderId="11" xfId="0" applyNumberFormat="1" applyFont="1" applyBorder="1" applyAlignment="1">
      <alignment horizontal="left" vertical="center" wrapText="1"/>
    </xf>
    <xf numFmtId="0" fontId="33" fillId="0" borderId="11" xfId="0" applyFont="1" applyBorder="1" applyAlignment="1">
      <alignment horizontal="left" vertical="center" wrapText="1"/>
    </xf>
    <xf numFmtId="0" fontId="33" fillId="0" borderId="11" xfId="0" applyFont="1" applyBorder="1" applyAlignment="1">
      <alignment horizontal="center" vertical="center" wrapText="1"/>
    </xf>
    <xf numFmtId="164" fontId="33" fillId="0" borderId="10" xfId="0" applyNumberFormat="1" applyFont="1" applyBorder="1" applyAlignment="1">
      <alignment vertical="center" wrapText="1"/>
    </xf>
    <xf numFmtId="165" fontId="40" fillId="0" borderId="10" xfId="0" applyNumberFormat="1" applyFont="1" applyBorder="1" applyAlignment="1">
      <alignment horizontal="left" vertical="center" wrapText="1"/>
    </xf>
    <xf numFmtId="0" fontId="40" fillId="0" borderId="10" xfId="0" applyFont="1" applyBorder="1" applyAlignment="1">
      <alignment horizontal="left" vertical="center" wrapText="1"/>
    </xf>
    <xf numFmtId="164" fontId="40" fillId="0" borderId="10" xfId="0" applyNumberFormat="1" applyFont="1" applyBorder="1" applyAlignment="1">
      <alignment horizontal="left" vertical="center" wrapText="1"/>
    </xf>
    <xf numFmtId="0" fontId="40" fillId="0" borderId="10" xfId="0" applyFont="1" applyBorder="1" applyAlignment="1">
      <alignment horizontal="center" vertical="center" wrapText="1"/>
    </xf>
    <xf numFmtId="0" fontId="40" fillId="0" borderId="10" xfId="0" applyFont="1" applyBorder="1" applyAlignment="1">
      <alignment vertical="center" wrapText="1"/>
    </xf>
    <xf numFmtId="165" fontId="33" fillId="0" borderId="11" xfId="0" applyNumberFormat="1" applyFont="1" applyBorder="1" applyAlignment="1">
      <alignment horizontal="left" vertical="center" wrapText="1"/>
    </xf>
    <xf numFmtId="0" fontId="38" fillId="0" borderId="10" xfId="0" applyFont="1" applyBorder="1" applyAlignment="1">
      <alignment horizontal="center" vertical="center" wrapText="1"/>
    </xf>
    <xf numFmtId="20" fontId="33" fillId="0" borderId="10" xfId="0" applyNumberFormat="1" applyFont="1" applyBorder="1" applyAlignment="1">
      <alignment horizontal="left" vertical="center" wrapText="1"/>
    </xf>
  </cellXfs>
  <cellStyles count="109">
    <cellStyle name="20% - akcent 1 2" xfId="1" xr:uid="{00000000-0005-0000-0000-000000000000}"/>
    <cellStyle name="20% - akcent 2 2" xfId="2" xr:uid="{00000000-0005-0000-0000-000001000000}"/>
    <cellStyle name="20% - akcent 3 2" xfId="3" xr:uid="{00000000-0005-0000-0000-000002000000}"/>
    <cellStyle name="20% - akcent 4 2" xfId="4" xr:uid="{00000000-0005-0000-0000-000003000000}"/>
    <cellStyle name="20% - akcent 5 2" xfId="5" xr:uid="{00000000-0005-0000-0000-000004000000}"/>
    <cellStyle name="20% - akcent 6 2" xfId="6" xr:uid="{00000000-0005-0000-0000-000005000000}"/>
    <cellStyle name="40% - akcent 1 2" xfId="7" xr:uid="{00000000-0005-0000-0000-000006000000}"/>
    <cellStyle name="40% - akcent 2 2" xfId="8" xr:uid="{00000000-0005-0000-0000-000007000000}"/>
    <cellStyle name="40% - akcent 3 2" xfId="9" xr:uid="{00000000-0005-0000-0000-000008000000}"/>
    <cellStyle name="40% - akcent 4 2" xfId="10" xr:uid="{00000000-0005-0000-0000-000009000000}"/>
    <cellStyle name="40% - akcent 5 2" xfId="11" xr:uid="{00000000-0005-0000-0000-00000A000000}"/>
    <cellStyle name="40% - akcent 6 2" xfId="12" xr:uid="{00000000-0005-0000-0000-00000B000000}"/>
    <cellStyle name="60% - akcent 1 2" xfId="13" xr:uid="{00000000-0005-0000-0000-00000C000000}"/>
    <cellStyle name="60% - akcent 2 2" xfId="14" xr:uid="{00000000-0005-0000-0000-00000D000000}"/>
    <cellStyle name="60% - akcent 3 2" xfId="15" xr:uid="{00000000-0005-0000-0000-00000E000000}"/>
    <cellStyle name="60% - akcent 4 2" xfId="16" xr:uid="{00000000-0005-0000-0000-00000F000000}"/>
    <cellStyle name="60% - akcent 5 2" xfId="17" xr:uid="{00000000-0005-0000-0000-000010000000}"/>
    <cellStyle name="60% - akcent 6 2" xfId="18" xr:uid="{00000000-0005-0000-0000-000011000000}"/>
    <cellStyle name="Accent 1 5" xfId="19" xr:uid="{00000000-0005-0000-0000-000012000000}"/>
    <cellStyle name="Accent 2 6" xfId="20" xr:uid="{00000000-0005-0000-0000-000013000000}"/>
    <cellStyle name="Accent 3 7" xfId="21" xr:uid="{00000000-0005-0000-0000-000014000000}"/>
    <cellStyle name="Accent 4" xfId="22" xr:uid="{00000000-0005-0000-0000-000015000000}"/>
    <cellStyle name="Akcent 1 2" xfId="23" xr:uid="{00000000-0005-0000-0000-000016000000}"/>
    <cellStyle name="Akcent 2 2" xfId="24" xr:uid="{00000000-0005-0000-0000-000017000000}"/>
    <cellStyle name="Akcent 3 2" xfId="25" xr:uid="{00000000-0005-0000-0000-000018000000}"/>
    <cellStyle name="Akcent 4 2" xfId="26" xr:uid="{00000000-0005-0000-0000-000019000000}"/>
    <cellStyle name="Akcent 5 2" xfId="27" xr:uid="{00000000-0005-0000-0000-00001A000000}"/>
    <cellStyle name="Akcent 6 2" xfId="28" xr:uid="{00000000-0005-0000-0000-00001B000000}"/>
    <cellStyle name="Bad 8" xfId="29" xr:uid="{00000000-0005-0000-0000-00001C000000}"/>
    <cellStyle name="Dane wejściowe 2" xfId="30" xr:uid="{00000000-0005-0000-0000-00001D000000}"/>
    <cellStyle name="Dane wyjściowe 2" xfId="31" xr:uid="{00000000-0005-0000-0000-00001E000000}"/>
    <cellStyle name="Dobre 2" xfId="32" xr:uid="{00000000-0005-0000-0000-00001F000000}"/>
    <cellStyle name="Error 9" xfId="33" xr:uid="{00000000-0005-0000-0000-000020000000}"/>
    <cellStyle name="Footnote 10" xfId="34" xr:uid="{00000000-0005-0000-0000-000021000000}"/>
    <cellStyle name="Good 11" xfId="35" xr:uid="{00000000-0005-0000-0000-000022000000}"/>
    <cellStyle name="Heading 1 13" xfId="36" xr:uid="{00000000-0005-0000-0000-000023000000}"/>
    <cellStyle name="Heading 12" xfId="37" xr:uid="{00000000-0005-0000-0000-000024000000}"/>
    <cellStyle name="Heading 2 14" xfId="38" xr:uid="{00000000-0005-0000-0000-000025000000}"/>
    <cellStyle name="Komórka połączona 2" xfId="39" xr:uid="{00000000-0005-0000-0000-000026000000}"/>
    <cellStyle name="Komórka zaznaczona 2" xfId="40" xr:uid="{00000000-0005-0000-0000-000027000000}"/>
    <cellStyle name="Nagłówek 1 2" xfId="41" xr:uid="{00000000-0005-0000-0000-000028000000}"/>
    <cellStyle name="Nagłówek 2 2" xfId="42" xr:uid="{00000000-0005-0000-0000-000029000000}"/>
    <cellStyle name="Nagłówek 3 2" xfId="43" xr:uid="{00000000-0005-0000-0000-00002A000000}"/>
    <cellStyle name="Nagłówek 4 2" xfId="44" xr:uid="{00000000-0005-0000-0000-00002B000000}"/>
    <cellStyle name="Neutral 15" xfId="45" xr:uid="{00000000-0005-0000-0000-00002C000000}"/>
    <cellStyle name="Neutralne 2" xfId="46" xr:uid="{00000000-0005-0000-0000-00002D000000}"/>
    <cellStyle name="Normalny" xfId="0" builtinId="0"/>
    <cellStyle name="Normalny 10" xfId="47" xr:uid="{00000000-0005-0000-0000-00002F000000}"/>
    <cellStyle name="Normalny 11" xfId="48" xr:uid="{00000000-0005-0000-0000-000030000000}"/>
    <cellStyle name="Normalny 11 2" xfId="49" xr:uid="{00000000-0005-0000-0000-000031000000}"/>
    <cellStyle name="Normalny 12" xfId="50" xr:uid="{00000000-0005-0000-0000-000032000000}"/>
    <cellStyle name="Normalny 13" xfId="51" xr:uid="{00000000-0005-0000-0000-000033000000}"/>
    <cellStyle name="Normalny 13 2" xfId="52" xr:uid="{00000000-0005-0000-0000-000034000000}"/>
    <cellStyle name="Normalny 14" xfId="53" xr:uid="{00000000-0005-0000-0000-000035000000}"/>
    <cellStyle name="Normalny 14 2" xfId="54" xr:uid="{00000000-0005-0000-0000-000036000000}"/>
    <cellStyle name="Normalny 15" xfId="55" xr:uid="{00000000-0005-0000-0000-000037000000}"/>
    <cellStyle name="Normalny 15 2" xfId="56" xr:uid="{00000000-0005-0000-0000-000038000000}"/>
    <cellStyle name="Normalny 16" xfId="57" xr:uid="{00000000-0005-0000-0000-000039000000}"/>
    <cellStyle name="Normalny 17" xfId="58" xr:uid="{00000000-0005-0000-0000-00003A000000}"/>
    <cellStyle name="Normalny 18" xfId="59" xr:uid="{00000000-0005-0000-0000-00003B000000}"/>
    <cellStyle name="Normalny 19" xfId="60" xr:uid="{00000000-0005-0000-0000-00003C000000}"/>
    <cellStyle name="Normalny 2" xfId="61" xr:uid="{00000000-0005-0000-0000-00003D000000}"/>
    <cellStyle name="Normalny 2 2" xfId="62" xr:uid="{00000000-0005-0000-0000-00003E000000}"/>
    <cellStyle name="Normalny 20" xfId="63" xr:uid="{00000000-0005-0000-0000-00003F000000}"/>
    <cellStyle name="Normalny 21" xfId="64" xr:uid="{00000000-0005-0000-0000-000040000000}"/>
    <cellStyle name="Normalny 22" xfId="65" xr:uid="{00000000-0005-0000-0000-000041000000}"/>
    <cellStyle name="Normalny 23" xfId="66" xr:uid="{00000000-0005-0000-0000-000042000000}"/>
    <cellStyle name="Normalny 24" xfId="67" xr:uid="{00000000-0005-0000-0000-000043000000}"/>
    <cellStyle name="Normalny 3" xfId="68" xr:uid="{00000000-0005-0000-0000-000044000000}"/>
    <cellStyle name="Normalny 3 2" xfId="69" xr:uid="{00000000-0005-0000-0000-000045000000}"/>
    <cellStyle name="Normalny 3 3" xfId="70" xr:uid="{00000000-0005-0000-0000-000046000000}"/>
    <cellStyle name="Normalny 3 4" xfId="71" xr:uid="{00000000-0005-0000-0000-000047000000}"/>
    <cellStyle name="Normalny 4" xfId="72" xr:uid="{00000000-0005-0000-0000-000048000000}"/>
    <cellStyle name="Normalny 4 2" xfId="73" xr:uid="{00000000-0005-0000-0000-000049000000}"/>
    <cellStyle name="Normalny 4 3" xfId="74" xr:uid="{00000000-0005-0000-0000-00004A000000}"/>
    <cellStyle name="Normalny 5" xfId="75" xr:uid="{00000000-0005-0000-0000-00004B000000}"/>
    <cellStyle name="Normalny 5 2" xfId="76" xr:uid="{00000000-0005-0000-0000-00004C000000}"/>
    <cellStyle name="Normalny 5 3" xfId="77" xr:uid="{00000000-0005-0000-0000-00004D000000}"/>
    <cellStyle name="Normalny 6" xfId="78" xr:uid="{00000000-0005-0000-0000-00004E000000}"/>
    <cellStyle name="Normalny 6 2" xfId="79" xr:uid="{00000000-0005-0000-0000-00004F000000}"/>
    <cellStyle name="Normalny 6 3" xfId="80" xr:uid="{00000000-0005-0000-0000-000050000000}"/>
    <cellStyle name="Normalny 7" xfId="81" xr:uid="{00000000-0005-0000-0000-000051000000}"/>
    <cellStyle name="Normalny 7 2" xfId="82" xr:uid="{00000000-0005-0000-0000-000052000000}"/>
    <cellStyle name="Normalny 7 3" xfId="83" xr:uid="{00000000-0005-0000-0000-000053000000}"/>
    <cellStyle name="Normalny 8" xfId="84" xr:uid="{00000000-0005-0000-0000-000054000000}"/>
    <cellStyle name="Normalny 8 2" xfId="85" xr:uid="{00000000-0005-0000-0000-000055000000}"/>
    <cellStyle name="Normalny 8 3" xfId="86" xr:uid="{00000000-0005-0000-0000-000056000000}"/>
    <cellStyle name="Normalny 8 4" xfId="87" xr:uid="{00000000-0005-0000-0000-000057000000}"/>
    <cellStyle name="Normalny 8 5" xfId="88" xr:uid="{00000000-0005-0000-0000-000058000000}"/>
    <cellStyle name="Normalny 8 6" xfId="89" xr:uid="{00000000-0005-0000-0000-000059000000}"/>
    <cellStyle name="Normalny 9" xfId="90" xr:uid="{00000000-0005-0000-0000-00005A000000}"/>
    <cellStyle name="Note 16" xfId="91" xr:uid="{00000000-0005-0000-0000-00005B000000}"/>
    <cellStyle name="Obliczenia 2" xfId="92" xr:uid="{00000000-0005-0000-0000-00005C000000}"/>
    <cellStyle name="Status 17" xfId="93" xr:uid="{00000000-0005-0000-0000-00005D000000}"/>
    <cellStyle name="Suma 2" xfId="94" xr:uid="{00000000-0005-0000-0000-00005E000000}"/>
    <cellStyle name="Tekst objaśnienia 2" xfId="95" xr:uid="{00000000-0005-0000-0000-00005F000000}"/>
    <cellStyle name="Tekst objaśnienia 2 2" xfId="96" xr:uid="{00000000-0005-0000-0000-000060000000}"/>
    <cellStyle name="Tekst objaśnienia 2 3" xfId="97" xr:uid="{00000000-0005-0000-0000-000061000000}"/>
    <cellStyle name="Tekst objaśnienia 2 4" xfId="98" xr:uid="{00000000-0005-0000-0000-000062000000}"/>
    <cellStyle name="Tekst objaśnienia 3" xfId="99" xr:uid="{00000000-0005-0000-0000-000063000000}"/>
    <cellStyle name="Tekst ostrzeżenia 2" xfId="100" xr:uid="{00000000-0005-0000-0000-000064000000}"/>
    <cellStyle name="Text 18" xfId="101" xr:uid="{00000000-0005-0000-0000-000065000000}"/>
    <cellStyle name="Tytuł 2" xfId="102" xr:uid="{00000000-0005-0000-0000-000066000000}"/>
    <cellStyle name="Uwaga 2" xfId="103" xr:uid="{00000000-0005-0000-0000-000067000000}"/>
    <cellStyle name="Warning 19" xfId="104" xr:uid="{00000000-0005-0000-0000-000068000000}"/>
    <cellStyle name="Złe 2" xfId="105" xr:uid="{00000000-0005-0000-0000-000069000000}"/>
    <cellStyle name="żółty" xfId="106" xr:uid="{00000000-0005-0000-0000-00006A000000}"/>
    <cellStyle name="żółty 2" xfId="107" xr:uid="{00000000-0005-0000-0000-00006B000000}"/>
    <cellStyle name="Обычный 2" xfId="108" xr:uid="{00000000-0005-0000-0000-00006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C9211E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48" name="pole tekstow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49" name="pole tekstow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51" name="pole tekstow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52" name="pole tekstow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53" name="pole tekstow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54" name="pole tekstow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55" name="pole tekstow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56" name="pole tekstow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57" name="pole tekstow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58" name="pole tekstow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59" name="pole tekstow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60" name="pole tekstow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61" name="pole tekstow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62" name="pole tekstow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63" name="pole tekstow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64" name="pole tekstow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65" name="pole tekstow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66" name="pole tekstow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67" name="pole tekstow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68" name="pole tekstow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69" name="pole tekstow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70" name="pole tekstow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71" name="pole tekstow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72" name="pole tekstow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73" name="pole tekstow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74" name="pole tekstow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75" name="pole tekstow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76" name="pole tekstow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77" name="pole tekstow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78" name="pole tekstow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79" name="pole tekstow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80" name="pole tekstow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81" name="pole tekstow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82" name="pole tekstow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83" name="pole tekstow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84" name="pole tekstow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85" name="pole tekstow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86" name="pole tekstow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87" name="pole tekstow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88" name="pole tekstow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89" name="pole tekstow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90" name="pole tekstow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91" name="pole tekstow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92" name="pole tekstow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93" name="pole tekstow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94" name="pole tekstow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95" name="pole tekstow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96" name="pole tekstow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97" name="pole tekstow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98" name="pole tekstow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99" name="pole tekstow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00" name="pole tekstow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01" name="pole tekstow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02" name="pole tekstow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03" name="pole tekstow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04" name="pole tekstow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05" name="pole tekstow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06" name="pole tekstow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07" name="pole tekstow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08" name="pole tekstow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09" name="pole tekstow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10" name="pole tekstow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11" name="pole tekstow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12" name="pole tekstow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13" name="pole tekstow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14" name="pole tekstow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15" name="pole tekstow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16" name="pole tekstow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17" name="pole tekstow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18" name="pole tekstow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19" name="pole tekstow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20" name="pole tekstow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21" name="pole tekstow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22" name="pole tekstow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23" name="pole tekstow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24" name="pole tekstow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25" name="pole tekstow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6" name="pole tekstow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7" name="pole tekstow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8" name="pole tekstow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9" name="pole tekstow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30" name="pole tekstow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31" name="pole tekstow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32" name="pole tekstow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33" name="pole tekstow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34" name="pole tekstow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35" name="pole tekstow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36" name="pole tekstow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37" name="pole tekstow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38" name="pole tekstow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39" name="pole tekstow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40" name="pole tekstow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41" name="pole tekstow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42" name="pole tekstow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43" name="pole tekstow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44" name="pole tekstow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45" name="pole tekstow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46" name="pole tekstow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47" name="pole tekstow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48" name="pole tekstow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49" name="pole tekstow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50" name="pole tekstow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51" name="pole tekstow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52" name="pole tekstow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53" name="pole tekstow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54" name="pole tekstow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55" name="pole tekstow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56" name="pole tekstow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57" name="pole tekstow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58" name="pole tekstow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59" name="pole tekstow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60" name="pole tekstow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61" name="pole tekstow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62" name="pole tekstow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63" name="pole tekstow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64" name="pole tekstow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65" name="pole tekstow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66" name="pole tekstow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67" name="pole tekstow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68" name="pole tekstow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69" name="pole tekstow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70" name="pole tekstow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71" name="pole tekstow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72" name="pole tekstow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73" name="pole tekstow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74" name="pole tekstow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75" name="pole tekstow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76" name="pole tekstow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77" name="pole tekstow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78" name="pole tekstow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79" name="pole tekstow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0" name="pole tekstow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1" name="pole tekstow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2" name="pole tekstow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3" name="pole tekstow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14400</xdr:rowOff>
    </xdr:from>
    <xdr:to>
      <xdr:col>7</xdr:col>
      <xdr:colOff>572040</xdr:colOff>
      <xdr:row>0</xdr:row>
      <xdr:rowOff>186120</xdr:rowOff>
    </xdr:to>
    <xdr:sp macro="" textlink="">
      <xdr:nvSpPr>
        <xdr:cNvPr id="184" name="pole tekstowe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/>
      </xdr:nvSpPr>
      <xdr:spPr>
        <a:xfrm>
          <a:off x="6437160" y="1440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14400</xdr:rowOff>
    </xdr:from>
    <xdr:to>
      <xdr:col>7</xdr:col>
      <xdr:colOff>572040</xdr:colOff>
      <xdr:row>0</xdr:row>
      <xdr:rowOff>186120</xdr:rowOff>
    </xdr:to>
    <xdr:sp macro="" textlink="">
      <xdr:nvSpPr>
        <xdr:cNvPr id="185" name="pole tekstow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/>
      </xdr:nvSpPr>
      <xdr:spPr>
        <a:xfrm>
          <a:off x="6437160" y="1440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86" name="pole tekstowe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87" name="pole tekstow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88" name="pole tekstowe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89" name="pole tekstowe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90" name="pole tekstowe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91" name="pole tekstowe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92" name="pole tekstow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93" name="pole tekstowe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94" name="pole tekstow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95" name="pole tekstowe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96" name="pole tekstowe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97" name="pole tekstow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98" name="pole tekstow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99" name="pole tekstowe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200" name="pole tekstowe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201" name="pole tekstowe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202" name="pole tekstowe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203" name="pole tekstowe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204" name="pole tekstowe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205" name="pole tekstowe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206" name="pole tekstowe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207" name="pole tekstowe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208" name="pole tekstow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209" name="pole tekstowe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210" name="pole tekstow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211" name="pole tekstowe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212" name="pole tekstowe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213" name="pole tekstowe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214" name="pole tekstowe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215" name="pole tekstowe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216" name="pole tekstowe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217" name="pole tekstowe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218" name="pole tekstowe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219" name="pole tekstowe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220" name="pole tekstowe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221" name="pole tekstowe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222" name="pole tekstow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223" name="pole tekstowe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224" name="pole tekstowe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225" name="pole tekstowe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226" name="pole tekstowe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227" name="pole tekstowe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228" name="pole tekstowe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229" name="pole tekstowe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230" name="pole tekstowe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231" name="pole tekstowe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232" name="pole tekstow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233" name="pole tekstowe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234" name="pole tekstowe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235" name="pole tekstowe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236" name="pole tekstow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237" name="pole tekstowe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14400</xdr:rowOff>
    </xdr:from>
    <xdr:to>
      <xdr:col>7</xdr:col>
      <xdr:colOff>572040</xdr:colOff>
      <xdr:row>0</xdr:row>
      <xdr:rowOff>186120</xdr:rowOff>
    </xdr:to>
    <xdr:sp macro="" textlink="">
      <xdr:nvSpPr>
        <xdr:cNvPr id="238" name="pole tekstowe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/>
      </xdr:nvSpPr>
      <xdr:spPr>
        <a:xfrm>
          <a:off x="6437160" y="1440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14400</xdr:rowOff>
    </xdr:from>
    <xdr:to>
      <xdr:col>7</xdr:col>
      <xdr:colOff>572040</xdr:colOff>
      <xdr:row>0</xdr:row>
      <xdr:rowOff>186120</xdr:rowOff>
    </xdr:to>
    <xdr:sp macro="" textlink="">
      <xdr:nvSpPr>
        <xdr:cNvPr id="239" name="pole tekstowe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/>
      </xdr:nvSpPr>
      <xdr:spPr>
        <a:xfrm>
          <a:off x="6437160" y="1440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240" name="pole tekstowe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241" name="pole tekstowe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242" name="pole tekstowe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243" name="pole tekstowe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244" name="pole tekstowe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245" name="pole tekstowe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246" name="pole tekstowe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247" name="pole tekstowe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248" name="pole tekstowe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249" name="pole tekstowe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250" name="pole tekstowe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251" name="pole tekstowe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52" name="pole tekstow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53" name="pole tekstowe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54" name="pole tekstowe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55" name="pole tekstowe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56" name="pole tekstowe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57" name="pole tekstowe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58" name="pole tekstowe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59" name="pole tekstowe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260" name="pole tekstowe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261" name="pole tekstowe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14400</xdr:rowOff>
    </xdr:from>
    <xdr:to>
      <xdr:col>7</xdr:col>
      <xdr:colOff>572040</xdr:colOff>
      <xdr:row>0</xdr:row>
      <xdr:rowOff>186120</xdr:rowOff>
    </xdr:to>
    <xdr:sp macro="" textlink="">
      <xdr:nvSpPr>
        <xdr:cNvPr id="262" name="pole tekstowe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/>
      </xdr:nvSpPr>
      <xdr:spPr>
        <a:xfrm>
          <a:off x="6437160" y="1440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14400</xdr:rowOff>
    </xdr:from>
    <xdr:to>
      <xdr:col>7</xdr:col>
      <xdr:colOff>572040</xdr:colOff>
      <xdr:row>0</xdr:row>
      <xdr:rowOff>186120</xdr:rowOff>
    </xdr:to>
    <xdr:sp macro="" textlink="">
      <xdr:nvSpPr>
        <xdr:cNvPr id="263" name="pole tekstowe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/>
      </xdr:nvSpPr>
      <xdr:spPr>
        <a:xfrm>
          <a:off x="6437160" y="1440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2</xdr:row>
      <xdr:rowOff>14400</xdr:rowOff>
    </xdr:from>
    <xdr:to>
      <xdr:col>7</xdr:col>
      <xdr:colOff>572040</xdr:colOff>
      <xdr:row>2</xdr:row>
      <xdr:rowOff>186120</xdr:rowOff>
    </xdr:to>
    <xdr:sp macro="" textlink="">
      <xdr:nvSpPr>
        <xdr:cNvPr id="264" name="pole tekstowe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/>
      </xdr:nvSpPr>
      <xdr:spPr>
        <a:xfrm>
          <a:off x="6437160" y="39528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2</xdr:row>
      <xdr:rowOff>14400</xdr:rowOff>
    </xdr:from>
    <xdr:to>
      <xdr:col>7</xdr:col>
      <xdr:colOff>572040</xdr:colOff>
      <xdr:row>2</xdr:row>
      <xdr:rowOff>186120</xdr:rowOff>
    </xdr:to>
    <xdr:sp macro="" textlink="">
      <xdr:nvSpPr>
        <xdr:cNvPr id="265" name="pole tekstowe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/>
      </xdr:nvSpPr>
      <xdr:spPr>
        <a:xfrm>
          <a:off x="6437160" y="39528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66" name="pole tekstowe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67" name="pole tekstowe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68" name="pole tekstowe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69" name="pole tekstowe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70" name="pole tekstowe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71" name="pole tekstowe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72" name="pole tekstowe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73" name="pole tekstowe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74" name="pole tekstowe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75" name="pole tekstowe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76" name="pole tekstowe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77" name="pole tekstowe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78" name="pole tekstowe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79" name="pole tekstowe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80" name="pole tekstowe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81" name="pole tekstowe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82" name="pole tekstowe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83" name="pole tekstowe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84" name="pole tekstowe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85" name="pole tekstowe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86" name="pole tekstowe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87" name="pole tekstowe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88" name="pole tekstowe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89" name="pole tekstowe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90" name="pole tekstowe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91" name="pole tekstowe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92" name="pole tekstowe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93" name="pole tekstowe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94" name="pole tekstowe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95" name="pole tekstowe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96" name="pole tekstowe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97" name="pole tekstowe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98" name="pole tekstowe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99" name="pole tekstowe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300" name="pole tekstowe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301" name="pole tekstowe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302" name="pole tekstowe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303" name="pole tekstowe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304" name="pole tekstowe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305" name="pole tekstowe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306" name="pole tekstowe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307" name="pole tekstowe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308" name="pole tekstowe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309" name="pole tekstowe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310" name="pole tekstowe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311" name="pole tekstowe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312" name="pole tekstowe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313" name="pole tekstowe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314" name="pole tekstowe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315" name="pole tekstowe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316" name="pole tekstowe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317" name="pole tekstowe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318" name="pole tekstowe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319" name="pole tekstowe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320" name="pole tekstowe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321" name="pole tekstowe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322" name="pole tekstowe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323" name="pole tekstowe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324" name="pole tekstowe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325" name="pole tekstowe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326" name="pole tekstowe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327" name="pole tekstowe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328" name="pole tekstowe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329" name="pole tekstowe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330" name="pole tekstowe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331" name="pole tekstowe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332" name="pole tekstowe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333" name="pole tekstowe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334" name="pole tekstowe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335" name="pole tekstowe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336" name="pole tekstowe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337" name="pole tekstowe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338" name="pole tekstowe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339" name="pole tekstowe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340" name="pole tekstowe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341" name="pole tekstowe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342" name="pole tekstowe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343" name="pole tekstowe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344" name="pole tekstowe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345" name="pole tekstowe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346" name="pole tekstowe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347" name="pole tekstowe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14400</xdr:rowOff>
    </xdr:from>
    <xdr:to>
      <xdr:col>7</xdr:col>
      <xdr:colOff>572040</xdr:colOff>
      <xdr:row>0</xdr:row>
      <xdr:rowOff>186120</xdr:rowOff>
    </xdr:to>
    <xdr:sp macro="" textlink="">
      <xdr:nvSpPr>
        <xdr:cNvPr id="348" name="pole tekstowe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/>
      </xdr:nvSpPr>
      <xdr:spPr>
        <a:xfrm>
          <a:off x="6437160" y="1440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14400</xdr:rowOff>
    </xdr:from>
    <xdr:to>
      <xdr:col>7</xdr:col>
      <xdr:colOff>572040</xdr:colOff>
      <xdr:row>0</xdr:row>
      <xdr:rowOff>186120</xdr:rowOff>
    </xdr:to>
    <xdr:sp macro="" textlink="">
      <xdr:nvSpPr>
        <xdr:cNvPr id="349" name="pole tekstowe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/>
      </xdr:nvSpPr>
      <xdr:spPr>
        <a:xfrm>
          <a:off x="6437160" y="1440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350" name="pole tekstowe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351" name="pole tekstowe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352" name="pole tekstowe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353" name="pole tekstowe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354" name="pole tekstowe 35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355" name="pole tekstowe 35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356" name="pole tekstowe 35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357" name="pole tekstowe 35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358" name="pole tekstowe 357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359" name="pole tekstowe 35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14400</xdr:rowOff>
    </xdr:from>
    <xdr:to>
      <xdr:col>7</xdr:col>
      <xdr:colOff>572040</xdr:colOff>
      <xdr:row>0</xdr:row>
      <xdr:rowOff>186120</xdr:rowOff>
    </xdr:to>
    <xdr:sp macro="" textlink="">
      <xdr:nvSpPr>
        <xdr:cNvPr id="360" name="pole tekstowe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/>
      </xdr:nvSpPr>
      <xdr:spPr>
        <a:xfrm>
          <a:off x="6437160" y="1440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14400</xdr:rowOff>
    </xdr:from>
    <xdr:to>
      <xdr:col>7</xdr:col>
      <xdr:colOff>572040</xdr:colOff>
      <xdr:row>0</xdr:row>
      <xdr:rowOff>186120</xdr:rowOff>
    </xdr:to>
    <xdr:sp macro="" textlink="">
      <xdr:nvSpPr>
        <xdr:cNvPr id="361" name="pole tekstowe 360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/>
      </xdr:nvSpPr>
      <xdr:spPr>
        <a:xfrm>
          <a:off x="6437160" y="1440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362" name="pole tekstowe 36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363" name="pole tekstowe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364" name="pole tekstowe 36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365" name="pole tekstowe 36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366" name="pole tekstowe 36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367" name="pole tekstowe 36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368" name="pole tekstowe 367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369" name="pole tekstowe 36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370" name="pole tekstowe 36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371" name="pole tekstowe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372" name="pole tekstowe 37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373" name="pole tekstowe 37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374" name="pole tekstowe 373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375" name="pole tekstowe 374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376" name="pole tekstowe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377" name="pole tekstowe 376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378" name="pole tekstowe 377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379" name="pole tekstowe 37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380" name="pole tekstowe 37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381" name="pole tekstowe 380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382" name="pole tekstowe 38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383" name="pole tekstowe 38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384" name="pole tekstowe 38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385" name="pole tekstowe 384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386" name="pole tekstowe 385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387" name="pole tekstowe 386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388" name="pole tekstowe 387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389" name="pole tekstowe 38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390" name="pole tekstowe 38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391" name="pole tekstowe 390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392" name="pole tekstowe 39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393" name="pole tekstowe 39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394" name="pole tekstowe 39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395" name="pole tekstowe 39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396" name="pole tekstowe 395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397" name="pole tekstowe 396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398" name="pole tekstowe 39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399" name="pole tekstowe 398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00" name="pole tekstowe 399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01" name="pole tekstowe 400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02" name="pole tekstowe 40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03" name="pole tekstowe 40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04" name="pole tekstowe 40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05" name="pole tekstowe 40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06" name="pole tekstowe 40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07" name="pole tekstowe 406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408" name="pole tekstowe 407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409" name="pole tekstowe 40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410" name="pole tekstowe 409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411" name="pole tekstowe 410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412" name="pole tekstowe 41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413" name="pole tekstowe 41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414" name="pole tekstowe 41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415" name="pole tekstowe 414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416" name="pole tekstowe 415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417" name="pole tekstowe 416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418" name="pole tekstowe 417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419" name="pole tekstowe 418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420" name="pole tekstowe 419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421" name="pole tekstowe 420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422" name="pole tekstowe 421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423" name="pole tekstowe 42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424" name="pole tekstowe 42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425" name="pole tekstowe 424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426" name="pole tekstowe 425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427" name="pole tekstowe 426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428" name="pole tekstowe 427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429" name="pole tekstowe 428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430" name="pole tekstowe 429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431" name="pole tekstowe 430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432" name="pole tekstowe 431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433" name="pole tekstowe 43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434" name="pole tekstowe 43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435" name="pole tekstowe 434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436" name="pole tekstowe 435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437" name="pole tekstowe 436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438" name="pole tekstowe 437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439" name="pole tekstowe 438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440" name="pole tekstowe 439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441" name="pole tekstowe 440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442" name="pole tekstowe 441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443" name="pole tekstowe 44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444" name="pole tekstowe 443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445" name="pole tekstowe 444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46" name="pole tekstowe 445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47" name="pole tekstowe 446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48" name="pole tekstowe 447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49" name="pole tekstowe 448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450" name="pole tekstowe 449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451" name="pole tekstowe 450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452" name="pole tekstowe 45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453" name="pole tekstowe 45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454" name="pole tekstowe 45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455" name="pole tekstowe 454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456" name="pole tekstowe 455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457" name="pole tekstowe 456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458" name="pole tekstowe 457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459" name="pole tekstowe 458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460" name="pole tekstowe 459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461" name="pole tekstowe 460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462" name="pole tekstowe 46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463" name="pole tekstowe 46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464" name="pole tekstowe 463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465" name="pole tekstowe 464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466" name="pole tekstowe 465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467" name="pole tekstowe 466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468" name="pole tekstowe 467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469" name="pole tekstowe 468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470" name="pole tekstowe 469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471" name="pole tekstowe 470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472" name="pole tekstowe 471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473" name="pole tekstowe 47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474" name="pole tekstowe 47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475" name="pole tekstowe 474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476" name="pole tekstowe 475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477" name="pole tekstowe 476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478" name="pole tekstowe 477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479" name="pole tekstowe 478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480" name="pole tekstowe 479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481" name="pole tekstowe 480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482" name="pole tekstowe 481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483" name="pole tekstowe 48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484" name="pole tekstowe 483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485" name="pole tekstowe 484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486" name="pole tekstowe 485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487" name="pole tekstowe 486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488" name="pole tekstowe 487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489" name="pole tekstowe 488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490" name="pole tekstowe 489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491" name="pole tekstowe 490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492" name="pole tekstowe 491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493" name="pole tekstowe 49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494" name="pole tekstowe 493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495" name="pole tekstowe 494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96" name="pole tekstowe 49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97" name="pole tekstowe 496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14400</xdr:rowOff>
    </xdr:from>
    <xdr:to>
      <xdr:col>7</xdr:col>
      <xdr:colOff>572040</xdr:colOff>
      <xdr:row>0</xdr:row>
      <xdr:rowOff>186120</xdr:rowOff>
    </xdr:to>
    <xdr:sp macro="" textlink="">
      <xdr:nvSpPr>
        <xdr:cNvPr id="498" name="pole tekstowe 497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/>
      </xdr:nvSpPr>
      <xdr:spPr>
        <a:xfrm>
          <a:off x="6437160" y="1440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14400</xdr:rowOff>
    </xdr:from>
    <xdr:to>
      <xdr:col>7</xdr:col>
      <xdr:colOff>572040</xdr:colOff>
      <xdr:row>0</xdr:row>
      <xdr:rowOff>186120</xdr:rowOff>
    </xdr:to>
    <xdr:sp macro="" textlink="">
      <xdr:nvSpPr>
        <xdr:cNvPr id="499" name="pole tekstowe 498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/>
      </xdr:nvSpPr>
      <xdr:spPr>
        <a:xfrm>
          <a:off x="6437160" y="1440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500" name="pole tekstowe 499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501" name="pole tekstowe 500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502" name="pole tekstowe 501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503" name="pole tekstowe 50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504" name="pole tekstowe 503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505" name="pole tekstowe 504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506" name="pole tekstowe 505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507" name="pole tekstowe 506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508" name="pole tekstowe 507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509" name="pole tekstowe 508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510" name="pole tekstowe 509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511" name="pole tekstowe 510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512" name="pole tekstowe 51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513" name="pole tekstowe 51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14400</xdr:rowOff>
    </xdr:from>
    <xdr:to>
      <xdr:col>7</xdr:col>
      <xdr:colOff>572040</xdr:colOff>
      <xdr:row>0</xdr:row>
      <xdr:rowOff>186120</xdr:rowOff>
    </xdr:to>
    <xdr:sp macro="" textlink="">
      <xdr:nvSpPr>
        <xdr:cNvPr id="514" name="pole tekstowe 513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/>
      </xdr:nvSpPr>
      <xdr:spPr>
        <a:xfrm>
          <a:off x="6437160" y="1440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14400</xdr:rowOff>
    </xdr:from>
    <xdr:to>
      <xdr:col>7</xdr:col>
      <xdr:colOff>572040</xdr:colOff>
      <xdr:row>0</xdr:row>
      <xdr:rowOff>186120</xdr:rowOff>
    </xdr:to>
    <xdr:sp macro="" textlink="">
      <xdr:nvSpPr>
        <xdr:cNvPr id="515" name="pole tekstowe 514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/>
      </xdr:nvSpPr>
      <xdr:spPr>
        <a:xfrm>
          <a:off x="6437160" y="1440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516" name="pole tekstowe 515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517" name="pole tekstowe 516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518" name="pole tekstowe 517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519" name="pole tekstowe 518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520" name="pole tekstowe 519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521" name="pole tekstowe 520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522" name="pole tekstowe 521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523" name="pole tekstowe 52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524" name="pole tekstowe 523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525" name="pole tekstowe 524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526" name="pole tekstowe 525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527" name="pole tekstowe 526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528" name="pole tekstowe 527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529" name="pole tekstowe 528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30" name="pole tekstowe 529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31" name="pole tekstowe 530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532" name="pole tekstowe 531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533" name="pole tekstowe 53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534" name="pole tekstowe 533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535" name="pole tekstowe 534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36" name="pole tekstowe 535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37" name="pole tekstowe 536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38" name="pole tekstowe 537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39" name="pole tekstowe 538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40" name="pole tekstowe 539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41" name="pole tekstowe 540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542" name="pole tekstowe 541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543" name="pole tekstowe 54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544" name="pole tekstowe 543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545" name="pole tekstowe 544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546" name="pole tekstowe 545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547" name="pole tekstowe 546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548" name="pole tekstowe 547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549" name="pole tekstowe 548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550" name="pole tekstowe 549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551" name="pole tekstowe 550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552" name="pole tekstowe 551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553" name="pole tekstowe 55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54" name="pole tekstowe 553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55" name="pole tekstowe 554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56" name="pole tekstowe 555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57" name="pole tekstowe 556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58" name="pole tekstowe 557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59" name="pole tekstowe 558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560" name="pole tekstowe 559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561" name="pole tekstowe 560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562" name="pole tekstowe 561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563" name="pole tekstowe 56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14400</xdr:rowOff>
    </xdr:from>
    <xdr:to>
      <xdr:col>7</xdr:col>
      <xdr:colOff>572040</xdr:colOff>
      <xdr:row>0</xdr:row>
      <xdr:rowOff>186120</xdr:rowOff>
    </xdr:to>
    <xdr:sp macro="" textlink="">
      <xdr:nvSpPr>
        <xdr:cNvPr id="564" name="pole tekstowe 563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/>
      </xdr:nvSpPr>
      <xdr:spPr>
        <a:xfrm>
          <a:off x="6437160" y="1440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65" name="pole tekstowe 564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66" name="pole tekstowe 565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67" name="pole tekstowe 566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68" name="pole tekstowe 567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569" name="pole tekstowe 568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570" name="pole tekstowe 569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571" name="pole tekstowe 570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572" name="pole tekstowe 571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573" name="pole tekstowe 57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14400</xdr:rowOff>
    </xdr:from>
    <xdr:to>
      <xdr:col>7</xdr:col>
      <xdr:colOff>572040</xdr:colOff>
      <xdr:row>0</xdr:row>
      <xdr:rowOff>186120</xdr:rowOff>
    </xdr:to>
    <xdr:sp macro="" textlink="">
      <xdr:nvSpPr>
        <xdr:cNvPr id="574" name="pole tekstowe 573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/>
      </xdr:nvSpPr>
      <xdr:spPr>
        <a:xfrm>
          <a:off x="6437160" y="1440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75" name="pole tekstowe 574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76" name="pole tekstowe 575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77" name="pole tekstowe 576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78" name="pole tekstowe 577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79" name="pole tekstowe 578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80" name="pole tekstowe 579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81" name="pole tekstowe 580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82" name="pole tekstowe 581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83" name="pole tekstowe 58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84" name="pole tekstowe 583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85" name="pole tekstowe 584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86" name="pole tekstowe 585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87" name="pole tekstowe 586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88" name="pole tekstowe 587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89" name="pole tekstowe 588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90" name="pole tekstowe 589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91" name="pole tekstowe 590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92" name="pole tekstowe 591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93" name="pole tekstowe 59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94" name="pole tekstowe 593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95" name="pole tekstowe 594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96" name="pole tekstowe 595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97" name="pole tekstowe 596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98" name="pole tekstowe 597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99" name="pole tekstowe 598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00" name="pole tekstowe 599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01" name="pole tekstowe 600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02" name="pole tekstowe 601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03" name="pole tekstowe 60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04" name="pole tekstowe 603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05" name="pole tekstowe 604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06" name="pole tekstowe 605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07" name="pole tekstowe 606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08" name="pole tekstowe 607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09" name="pole tekstowe 608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10" name="pole tekstowe 609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611" name="pole tekstowe 610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612" name="pole tekstowe 611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613" name="pole tekstowe 61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614" name="pole tekstowe 613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615" name="pole tekstowe 614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616" name="pole tekstowe 615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617" name="pole tekstowe 616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618" name="pole tekstowe 617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619" name="pole tekstowe 618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620" name="pole tekstowe 619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621" name="pole tekstowe 620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622" name="pole tekstowe 621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623" name="pole tekstowe 62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624" name="pole tekstowe 623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625" name="pole tekstowe 624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626" name="pole tekstowe 625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27" name="pole tekstowe 626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28" name="pole tekstowe 627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629" name="pole tekstowe 628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630" name="pole tekstowe 629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631" name="pole tekstowe 630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632" name="pole tekstowe 631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633" name="pole tekstowe 63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634" name="pole tekstowe 633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635" name="pole tekstowe 634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636" name="pole tekstowe 635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637" name="pole tekstowe 636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638" name="pole tekstowe 637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39" name="pole tekstowe 638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40" name="pole tekstowe 639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41" name="pole tekstowe 640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42" name="pole tekstowe 641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43" name="pole tekstowe 64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44" name="pole tekstowe 643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45" name="pole tekstowe 644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46" name="pole tekstowe 645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47" name="pole tekstowe 646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48" name="pole tekstowe 647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49" name="pole tekstowe 648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50" name="pole tekstowe 649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51" name="pole tekstowe 650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52" name="pole tekstowe 651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53" name="pole tekstowe 65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54" name="pole tekstowe 653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55" name="pole tekstowe 654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56" name="pole tekstowe 655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57" name="pole tekstowe 656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58" name="pole tekstowe 657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59" name="pole tekstowe 658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60" name="pole tekstowe 659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61" name="pole tekstowe 660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62" name="pole tekstowe 661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63" name="pole tekstowe 66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64" name="pole tekstowe 663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65" name="pole tekstowe 664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66" name="pole tekstowe 665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67" name="pole tekstowe 666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68" name="pole tekstowe 667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69" name="pole tekstowe 668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70" name="pole tekstowe 669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71" name="pole tekstowe 670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72" name="pole tekstowe 671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73" name="pole tekstowe 67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74" name="pole tekstowe 673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75" name="pole tekstowe 674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76" name="pole tekstowe 675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77" name="pole tekstowe 676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678" name="pole tekstowe 677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679" name="pole tekstowe 678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680" name="pole tekstowe 679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681" name="pole tekstowe 680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682" name="pole tekstowe 681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14400</xdr:rowOff>
    </xdr:from>
    <xdr:to>
      <xdr:col>7</xdr:col>
      <xdr:colOff>572040</xdr:colOff>
      <xdr:row>0</xdr:row>
      <xdr:rowOff>186120</xdr:rowOff>
    </xdr:to>
    <xdr:sp macro="" textlink="">
      <xdr:nvSpPr>
        <xdr:cNvPr id="683" name="pole tekstowe 68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/>
      </xdr:nvSpPr>
      <xdr:spPr>
        <a:xfrm>
          <a:off x="6437160" y="1440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84" name="pole tekstowe 683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85" name="pole tekstowe 684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86" name="pole tekstowe 685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87" name="pole tekstowe 686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88" name="pole tekstowe 687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89" name="pole tekstowe 688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90" name="pole tekstowe 689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91" name="pole tekstowe 690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92" name="pole tekstowe 691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93" name="pole tekstowe 69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94" name="pole tekstowe 693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95" name="pole tekstowe 694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96" name="pole tekstowe 695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97" name="pole tekstowe 696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98" name="pole tekstowe 697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99" name="pole tekstowe 698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00" name="pole tekstowe 699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01" name="pole tekstowe 700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02" name="pole tekstowe 701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03" name="pole tekstowe 70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04" name="pole tekstowe 703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05" name="pole tekstowe 704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06" name="pole tekstowe 705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07" name="pole tekstowe 706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08" name="pole tekstowe 707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09" name="pole tekstowe 708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10" name="pole tekstowe 709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11" name="pole tekstowe 710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12" name="pole tekstowe 711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13" name="pole tekstowe 71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14" name="pole tekstowe 713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15" name="pole tekstowe 714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16" name="pole tekstowe 715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17" name="pole tekstowe 716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18" name="pole tekstowe 717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19" name="pole tekstowe 718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20" name="pole tekstowe 719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21" name="pole tekstowe 720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22" name="pole tekstowe 721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23" name="pole tekstowe 72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24" name="pole tekstowe 723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25" name="pole tekstowe 724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26" name="pole tekstowe 725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27" name="pole tekstowe 726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28" name="pole tekstowe 727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29" name="pole tekstowe 728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30" name="pole tekstowe 729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31" name="pole tekstowe 730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32" name="pole tekstowe 731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33" name="pole tekstowe 73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34" name="pole tekstowe 733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35" name="pole tekstowe 734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36" name="pole tekstowe 735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37" name="pole tekstowe 736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38" name="pole tekstowe 737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39" name="pole tekstowe 738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40" name="pole tekstowe 739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41" name="pole tekstowe 740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42" name="pole tekstowe 741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43" name="pole tekstowe 74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44" name="pole tekstowe 743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45" name="pole tekstowe 744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46" name="pole tekstowe 745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47" name="pole tekstowe 746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48" name="pole tekstowe 747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49" name="pole tekstowe 748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50" name="pole tekstowe 749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51" name="pole tekstowe 750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52" name="pole tekstowe 751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53" name="pole tekstowe 75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54" name="pole tekstowe 753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55" name="pole tekstowe 754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56" name="pole tekstowe 755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57" name="pole tekstowe 75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58" name="pole tekstowe 75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59" name="pole tekstowe 75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60" name="pole tekstowe 75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61" name="pole tekstowe 76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62" name="pole tekstowe 76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63" name="pole tekstowe 76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64" name="pole tekstowe 76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65" name="pole tekstowe 76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66" name="pole tekstowe 76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67" name="pole tekstowe 76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68" name="pole tekstowe 76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769" name="pole tekstowe 76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770" name="pole tekstowe 76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771" name="pole tekstowe 77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772" name="pole tekstowe 77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773" name="pole tekstowe 77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774" name="pole tekstowe 773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775" name="pole tekstowe 774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776" name="pole tekstowe 775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777" name="pole tekstowe 776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778" name="pole tekstowe 777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779" name="pole tekstowe 778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780" name="pole tekstowe 779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781" name="pole tekstowe 780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782" name="pole tekstowe 781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783" name="pole tekstowe 78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14400</xdr:rowOff>
    </xdr:from>
    <xdr:to>
      <xdr:col>7</xdr:col>
      <xdr:colOff>572040</xdr:colOff>
      <xdr:row>0</xdr:row>
      <xdr:rowOff>186120</xdr:rowOff>
    </xdr:to>
    <xdr:sp macro="" textlink="">
      <xdr:nvSpPr>
        <xdr:cNvPr id="784" name="pole tekstowe 783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/>
      </xdr:nvSpPr>
      <xdr:spPr>
        <a:xfrm>
          <a:off x="6437160" y="1440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785" name="pole tekstowe 784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786" name="pole tekstowe 785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787" name="pole tekstowe 786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788" name="pole tekstowe 787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789" name="pole tekstowe 788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790" name="pole tekstowe 789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3</xdr:row>
      <xdr:rowOff>360</xdr:rowOff>
    </xdr:from>
    <xdr:to>
      <xdr:col>7</xdr:col>
      <xdr:colOff>572040</xdr:colOff>
      <xdr:row>3</xdr:row>
      <xdr:rowOff>172080</xdr:rowOff>
    </xdr:to>
    <xdr:sp macro="" textlink="">
      <xdr:nvSpPr>
        <xdr:cNvPr id="791" name="pole tekstowe 790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/>
      </xdr:nvSpPr>
      <xdr:spPr>
        <a:xfrm>
          <a:off x="6437160" y="57168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3</xdr:row>
      <xdr:rowOff>360</xdr:rowOff>
    </xdr:from>
    <xdr:to>
      <xdr:col>7</xdr:col>
      <xdr:colOff>572040</xdr:colOff>
      <xdr:row>3</xdr:row>
      <xdr:rowOff>172080</xdr:rowOff>
    </xdr:to>
    <xdr:sp macro="" textlink="">
      <xdr:nvSpPr>
        <xdr:cNvPr id="792" name="pole tekstowe 791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/>
      </xdr:nvSpPr>
      <xdr:spPr>
        <a:xfrm>
          <a:off x="6437160" y="57168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3</xdr:row>
      <xdr:rowOff>360</xdr:rowOff>
    </xdr:from>
    <xdr:to>
      <xdr:col>7</xdr:col>
      <xdr:colOff>572040</xdr:colOff>
      <xdr:row>3</xdr:row>
      <xdr:rowOff>172080</xdr:rowOff>
    </xdr:to>
    <xdr:sp macro="" textlink="">
      <xdr:nvSpPr>
        <xdr:cNvPr id="793" name="pole tekstowe 79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/>
      </xdr:nvSpPr>
      <xdr:spPr>
        <a:xfrm>
          <a:off x="6437160" y="57168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3</xdr:row>
      <xdr:rowOff>360</xdr:rowOff>
    </xdr:from>
    <xdr:to>
      <xdr:col>7</xdr:col>
      <xdr:colOff>572040</xdr:colOff>
      <xdr:row>3</xdr:row>
      <xdr:rowOff>172080</xdr:rowOff>
    </xdr:to>
    <xdr:sp macro="" textlink="">
      <xdr:nvSpPr>
        <xdr:cNvPr id="794" name="pole tekstowe 793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/>
      </xdr:nvSpPr>
      <xdr:spPr>
        <a:xfrm>
          <a:off x="6437160" y="57168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3</xdr:row>
      <xdr:rowOff>360</xdr:rowOff>
    </xdr:from>
    <xdr:to>
      <xdr:col>7</xdr:col>
      <xdr:colOff>572040</xdr:colOff>
      <xdr:row>3</xdr:row>
      <xdr:rowOff>172080</xdr:rowOff>
    </xdr:to>
    <xdr:sp macro="" textlink="">
      <xdr:nvSpPr>
        <xdr:cNvPr id="795" name="pole tekstowe 794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/>
      </xdr:nvSpPr>
      <xdr:spPr>
        <a:xfrm>
          <a:off x="6437160" y="57168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3</xdr:row>
      <xdr:rowOff>360</xdr:rowOff>
    </xdr:from>
    <xdr:to>
      <xdr:col>7</xdr:col>
      <xdr:colOff>572040</xdr:colOff>
      <xdr:row>3</xdr:row>
      <xdr:rowOff>172080</xdr:rowOff>
    </xdr:to>
    <xdr:sp macro="" textlink="">
      <xdr:nvSpPr>
        <xdr:cNvPr id="796" name="pole tekstowe 795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/>
      </xdr:nvSpPr>
      <xdr:spPr>
        <a:xfrm>
          <a:off x="6437160" y="57168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797" name="pole tekstowe 796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798" name="pole tekstowe 797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799" name="pole tekstowe 798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800" name="pole tekstowe 799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801" name="pole tekstowe 800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802" name="pole tekstowe 801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803" name="pole tekstowe 80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804" name="pole tekstowe 803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805" name="pole tekstowe 804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806" name="pole tekstowe 805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807" name="pole tekstowe 806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808" name="pole tekstowe 807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809" name="pole tekstowe 808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14400</xdr:rowOff>
    </xdr:from>
    <xdr:to>
      <xdr:col>7</xdr:col>
      <xdr:colOff>572040</xdr:colOff>
      <xdr:row>0</xdr:row>
      <xdr:rowOff>186120</xdr:rowOff>
    </xdr:to>
    <xdr:sp macro="" textlink="">
      <xdr:nvSpPr>
        <xdr:cNvPr id="810" name="pole tekstowe 809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/>
      </xdr:nvSpPr>
      <xdr:spPr>
        <a:xfrm>
          <a:off x="6437160" y="1440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11" name="pole tekstowe 810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12" name="pole tekstowe 811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813" name="pole tekstowe 81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14400</xdr:rowOff>
    </xdr:from>
    <xdr:to>
      <xdr:col>7</xdr:col>
      <xdr:colOff>572040</xdr:colOff>
      <xdr:row>0</xdr:row>
      <xdr:rowOff>186120</xdr:rowOff>
    </xdr:to>
    <xdr:sp macro="" textlink="">
      <xdr:nvSpPr>
        <xdr:cNvPr id="814" name="pole tekstowe 813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/>
      </xdr:nvSpPr>
      <xdr:spPr>
        <a:xfrm>
          <a:off x="6437160" y="1440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815" name="pole tekstowe 814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816" name="pole tekstowe 815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817" name="pole tekstowe 816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818" name="pole tekstowe 817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819" name="pole tekstowe 818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820" name="pole tekstowe 819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821" name="pole tekstowe 820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822" name="pole tekstowe 821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823" name="pole tekstowe 82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824" name="pole tekstowe 823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825" name="pole tekstowe 824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826" name="pole tekstowe 825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827" name="pole tekstowe 826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828" name="pole tekstowe 827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829" name="pole tekstowe 828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830" name="pole tekstowe 829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831" name="pole tekstowe 830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832" name="pole tekstowe 831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833" name="pole tekstowe 83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834" name="pole tekstowe 833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35" name="pole tekstowe 834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36" name="pole tekstowe 835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837" name="pole tekstowe 836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838" name="pole tekstowe 837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839" name="pole tekstowe 838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840" name="pole tekstowe 839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841" name="pole tekstowe 840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842" name="pole tekstowe 841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843" name="pole tekstowe 84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844" name="pole tekstowe 843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845" name="pole tekstowe 844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846" name="pole tekstowe 845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847" name="pole tekstowe 846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848" name="pole tekstowe 847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849" name="pole tekstowe 848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850" name="pole tekstowe 849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851" name="pole tekstowe 850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852" name="pole tekstowe 851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853" name="pole tekstowe 85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854" name="pole tekstowe 853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855" name="pole tekstowe 854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856" name="pole tekstowe 855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857" name="pole tekstowe 856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858" name="pole tekstowe 857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859" name="pole tekstowe 858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860" name="pole tekstowe 859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861" name="pole tekstowe 860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862" name="pole tekstowe 861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863" name="pole tekstowe 86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864" name="pole tekstowe 863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865" name="pole tekstowe 864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866" name="pole tekstowe 865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867" name="pole tekstowe 866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868" name="pole tekstowe 867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869" name="pole tekstowe 868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870" name="pole tekstowe 869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871" name="pole tekstowe 870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872" name="pole tekstowe 871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873" name="pole tekstowe 87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874" name="pole tekstowe 873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875" name="pole tekstowe 874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876" name="pole tekstowe 875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877" name="pole tekstowe 876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878" name="pole tekstowe 877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879" name="pole tekstowe 878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880" name="pole tekstowe 879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81" name="pole tekstowe 880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82" name="pole tekstowe 881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83" name="pole tekstowe 88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84" name="pole tekstowe 883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85" name="pole tekstowe 884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86" name="pole tekstowe 885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87" name="pole tekstowe 886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88" name="pole tekstowe 887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89" name="pole tekstowe 888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90" name="pole tekstowe 889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91" name="pole tekstowe 890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92" name="pole tekstowe 891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93" name="pole tekstowe 89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94" name="pole tekstowe 893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95" name="pole tekstowe 894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96" name="pole tekstowe 895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97" name="pole tekstowe 896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98" name="pole tekstowe 897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99" name="pole tekstowe 898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00" name="pole tekstowe 899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01" name="pole tekstowe 900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02" name="pole tekstowe 901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03" name="pole tekstowe 90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04" name="pole tekstowe 903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05" name="pole tekstowe 904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06" name="pole tekstowe 905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07" name="pole tekstowe 906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08" name="pole tekstowe 907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09" name="pole tekstowe 908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10" name="pole tekstowe 909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11" name="pole tekstowe 910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12" name="pole tekstowe 911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13" name="pole tekstowe 91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14" name="pole tekstowe 913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915" name="pole tekstowe 914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916" name="pole tekstowe 915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917" name="pole tekstowe 916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918" name="pole tekstowe 917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919" name="pole tekstowe 918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920" name="pole tekstowe 919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921" name="pole tekstowe 920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922" name="pole tekstowe 921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923" name="pole tekstowe 92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924" name="pole tekstowe 923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925" name="pole tekstowe 924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926" name="pole tekstowe 925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927" name="pole tekstowe 926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928" name="pole tekstowe 927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929" name="pole tekstowe 928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930" name="pole tekstowe 929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931" name="pole tekstowe 930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932" name="pole tekstowe 931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933" name="pole tekstowe 93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934" name="pole tekstowe 933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935" name="pole tekstowe 934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936" name="pole tekstowe 935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37" name="pole tekstowe 936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38" name="pole tekstowe 937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39" name="pole tekstowe 938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40" name="pole tekstowe 939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41" name="pole tekstowe 940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42" name="pole tekstowe 941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43" name="pole tekstowe 94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44" name="pole tekstowe 943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45" name="pole tekstowe 944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46" name="pole tekstowe 945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47" name="pole tekstowe 946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48" name="pole tekstowe 947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49" name="pole tekstowe 948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50" name="pole tekstowe 949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51" name="pole tekstowe 950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52" name="pole tekstowe 951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53" name="pole tekstowe 95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54" name="pole tekstowe 953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55" name="pole tekstowe 954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56" name="pole tekstowe 955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57" name="pole tekstowe 956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58" name="pole tekstowe 957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59" name="pole tekstowe 958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60" name="pole tekstowe 959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61" name="pole tekstowe 960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62" name="pole tekstowe 961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63" name="pole tekstowe 96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64" name="pole tekstowe 963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65" name="pole tekstowe 964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66" name="pole tekstowe 965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67" name="pole tekstowe 966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68" name="pole tekstowe 967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69" name="pole tekstowe 968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70" name="pole tekstowe 969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71" name="pole tekstowe 970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72" name="pole tekstowe 971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73" name="pole tekstowe 97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74" name="pole tekstowe 973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75" name="pole tekstowe 974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76" name="pole tekstowe 975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77" name="pole tekstowe 976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78" name="pole tekstowe 977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79" name="pole tekstowe 978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80" name="pole tekstowe 979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81" name="pole tekstowe 980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82" name="pole tekstowe 981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83" name="pole tekstowe 98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84" name="pole tekstowe 983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85" name="pole tekstowe 984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86" name="pole tekstowe 985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87" name="pole tekstowe 986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88" name="pole tekstowe 987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89" name="pole tekstowe 988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90" name="pole tekstowe 989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91" name="pole tekstowe 990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92" name="pole tekstowe 991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93" name="pole tekstowe 99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94" name="pole tekstowe 993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95" name="pole tekstowe 994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96" name="pole tekstowe 995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97" name="pole tekstowe 996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98" name="pole tekstowe 997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99" name="pole tekstowe 998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00" name="pole tekstowe 999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01" name="pole tekstowe 1000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02" name="pole tekstowe 1001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03" name="pole tekstowe 100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04" name="pole tekstowe 1003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05" name="pole tekstowe 1004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06" name="pole tekstowe 1005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07" name="pole tekstowe 1006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08" name="pole tekstowe 1007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09" name="pole tekstowe 1008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10" name="pole tekstowe 1009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11" name="pole tekstowe 1010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12" name="pole tekstowe 1011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13" name="pole tekstowe 101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14" name="pole tekstowe 1013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15" name="pole tekstowe 1014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16" name="pole tekstowe 1015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17" name="pole tekstowe 1016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18" name="pole tekstowe 1017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19" name="pole tekstowe 1018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20" name="pole tekstowe 1019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21" name="pole tekstowe 1020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22" name="pole tekstowe 1021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23" name="pole tekstowe 102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24" name="pole tekstowe 1023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25" name="pole tekstowe 1024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26" name="pole tekstowe 1025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27" name="pole tekstowe 1026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28" name="pole tekstowe 1027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29" name="pole tekstowe 1028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30" name="pole tekstowe 1029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31" name="pole tekstowe 1030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32" name="pole tekstowe 103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33" name="pole tekstowe 103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34" name="pole tekstowe 1033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35" name="pole tekstowe 1034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36" name="pole tekstowe 1035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37" name="pole tekstowe 1036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38" name="pole tekstowe 1037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39" name="pole tekstowe 1038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40" name="pole tekstowe 1039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41" name="pole tekstowe 1040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42" name="pole tekstowe 104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43" name="pole tekstowe 104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44" name="pole tekstowe 1043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45" name="pole tekstowe 1044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46" name="pole tekstowe 1045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47" name="pole tekstowe 1046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48" name="pole tekstowe 1047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49" name="pole tekstowe 1048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50" name="pole tekstowe 1049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51" name="pole tekstowe 1050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52" name="pole tekstowe 105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53" name="pole tekstowe 105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54" name="pole tekstowe 1053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55" name="pole tekstowe 1054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56" name="pole tekstowe 1055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57" name="pole tekstowe 1056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58" name="pole tekstowe 1057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59" name="pole tekstowe 1058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60" name="pole tekstowe 1059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61" name="pole tekstowe 1060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62" name="pole tekstowe 1061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63" name="pole tekstowe 106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64" name="pole tekstowe 1063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65" name="pole tekstowe 1064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66" name="pole tekstowe 1065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67" name="pole tekstowe 1066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68" name="pole tekstowe 1067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69" name="pole tekstowe 1068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70" name="pole tekstowe 1069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71" name="pole tekstowe 1070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72" name="pole tekstowe 1071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73" name="pole tekstowe 107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74" name="pole tekstowe 1073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75" name="pole tekstowe 1074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76" name="pole tekstowe 1075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77" name="pole tekstowe 1076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78" name="pole tekstowe 1077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79" name="pole tekstowe 1078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80" name="pole tekstowe 1079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81" name="pole tekstowe 1080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82" name="pole tekstowe 1081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83" name="pole tekstowe 108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84" name="pole tekstowe 1083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85" name="pole tekstowe 1084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86" name="pole tekstowe 1085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87" name="pole tekstowe 1086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88" name="pole tekstowe 1087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89" name="pole tekstowe 1088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90" name="pole tekstowe 1089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91" name="pole tekstowe 1090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92" name="pole tekstowe 1091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93" name="pole tekstowe 109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94" name="pole tekstowe 1093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95" name="pole tekstowe 1094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96" name="pole tekstowe 1095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97" name="pole tekstowe 1096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98" name="pole tekstowe 1097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99" name="pole tekstowe 1098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00" name="pole tekstowe 1099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01" name="pole tekstowe 1100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02" name="pole tekstowe 1101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03" name="pole tekstowe 110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04" name="pole tekstowe 1103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05" name="pole tekstowe 1104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06" name="pole tekstowe 1105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07" name="pole tekstowe 1106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08" name="pole tekstowe 1107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09" name="pole tekstowe 1108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10" name="pole tekstowe 1109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11" name="pole tekstowe 1110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12" name="pole tekstowe 1111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13" name="pole tekstowe 111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14" name="pole tekstowe 1113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15" name="pole tekstowe 1114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16" name="pole tekstowe 1115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17" name="pole tekstowe 1116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18" name="pole tekstowe 1117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19" name="pole tekstowe 1118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20" name="pole tekstowe 1119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21" name="pole tekstowe 1120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22" name="pole tekstowe 1121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23" name="pole tekstowe 112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24" name="pole tekstowe 1123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25" name="pole tekstowe 1124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26" name="pole tekstowe 1125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27" name="pole tekstowe 1126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28" name="pole tekstowe 1127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29" name="pole tekstowe 1128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30" name="pole tekstowe 1129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31" name="pole tekstowe 1130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32" name="pole tekstowe 1131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33" name="pole tekstowe 113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34" name="pole tekstowe 1133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35" name="pole tekstowe 1134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36" name="pole tekstowe 1135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37" name="pole tekstowe 1136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38" name="pole tekstowe 1137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39" name="pole tekstowe 1138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40" name="pole tekstowe 1139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41" name="pole tekstowe 1140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42" name="pole tekstowe 1141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43" name="pole tekstowe 114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44" name="pole tekstowe 1143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45" name="pole tekstowe 1144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46" name="pole tekstowe 1145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47" name="pole tekstowe 1146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48" name="pole tekstowe 1147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49" name="pole tekstowe 1148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50" name="pole tekstowe 1149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51" name="pole tekstowe 1150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52" name="pole tekstowe 1151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53" name="pole tekstowe 115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54" name="pole tekstowe 1153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55" name="pole tekstowe 1154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56" name="pole tekstowe 1155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57" name="pole tekstowe 1156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58" name="pole tekstowe 1157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59" name="pole tekstowe 1158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60" name="pole tekstowe 1159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61" name="pole tekstowe 1160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62" name="pole tekstowe 1161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63" name="pole tekstowe 116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64" name="pole tekstowe 1163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65" name="pole tekstowe 1164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66" name="pole tekstowe 1165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67" name="pole tekstowe 1166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68" name="pole tekstowe 1167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69" name="pole tekstowe 1168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70" name="pole tekstowe 1169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71" name="pole tekstowe 1170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72" name="pole tekstowe 1171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73" name="pole tekstowe 117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74" name="pole tekstowe 1173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75" name="pole tekstowe 1174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76" name="pole tekstowe 1175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77" name="pole tekstowe 1176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78" name="pole tekstowe 1177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79" name="pole tekstowe 1178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80" name="pole tekstowe 1179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81" name="pole tekstowe 1180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82" name="pole tekstowe 1181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83" name="pole tekstowe 118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84" name="pole tekstowe 1183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85" name="pole tekstowe 1184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86" name="pole tekstowe 1185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87" name="pole tekstowe 1186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88" name="pole tekstowe 1187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89" name="pole tekstowe 1188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90" name="pole tekstowe 1189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91" name="pole tekstowe 1190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92" name="pole tekstowe 1191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93" name="pole tekstowe 119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94" name="pole tekstowe 1193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95" name="pole tekstowe 1194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96" name="pole tekstowe 1195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97" name="pole tekstowe 1196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98" name="pole tekstowe 1197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99" name="pole tekstowe 1198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00" name="pole tekstowe 1199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01" name="pole tekstowe 1200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02" name="pole tekstowe 1201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03" name="pole tekstowe 120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04" name="pole tekstowe 1203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05" name="pole tekstowe 1204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06" name="pole tekstowe 1205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07" name="pole tekstowe 1206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08" name="pole tekstowe 1207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09" name="pole tekstowe 1208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10" name="pole tekstowe 1209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11" name="pole tekstowe 1210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12" name="pole tekstowe 1211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13" name="pole tekstowe 121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14" name="pole tekstowe 1213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15" name="pole tekstowe 1214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16" name="pole tekstowe 1215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17" name="pole tekstowe 1216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18" name="pole tekstowe 1217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19" name="pole tekstowe 1218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20" name="pole tekstowe 1219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21" name="pole tekstowe 1220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22" name="pole tekstowe 1221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23" name="pole tekstowe 122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24" name="pole tekstowe 1223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25" name="pole tekstowe 1224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26" name="pole tekstowe 1225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27" name="pole tekstowe 1226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28" name="pole tekstowe 1227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29" name="pole tekstowe 1228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30" name="pole tekstowe 1229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31" name="pole tekstowe 1230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32" name="pole tekstowe 1231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33" name="pole tekstowe 123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34" name="pole tekstowe 1233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35" name="pole tekstowe 1234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36" name="pole tekstowe 1235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37" name="pole tekstowe 1236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38" name="pole tekstowe 1237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39" name="pole tekstowe 1238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40" name="pole tekstowe 1239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41" name="pole tekstowe 1240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42" name="pole tekstowe 1241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43" name="pole tekstowe 124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44" name="pole tekstowe 1243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45" name="pole tekstowe 1244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46" name="pole tekstowe 1245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47" name="pole tekstowe 1246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48" name="pole tekstowe 1247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49" name="pole tekstowe 1248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50" name="pole tekstowe 1249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51" name="pole tekstowe 1250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52" name="pole tekstowe 1251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53" name="pole tekstowe 125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54" name="pole tekstowe 1253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55" name="pole tekstowe 1254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56" name="pole tekstowe 1255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57" name="pole tekstowe 1256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58" name="pole tekstowe 1257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59" name="pole tekstowe 1258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60" name="pole tekstowe 1259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61" name="pole tekstowe 1260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62" name="pole tekstowe 1261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63" name="pole tekstowe 126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64" name="pole tekstowe 1263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65" name="pole tekstowe 1264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66" name="pole tekstowe 1265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67" name="pole tekstowe 1266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68" name="pole tekstowe 1267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69" name="pole tekstowe 1268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70" name="pole tekstowe 1269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71" name="pole tekstowe 1270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72" name="pole tekstowe 1271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73" name="pole tekstowe 1272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74" name="pole tekstowe 1273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75" name="pole tekstowe 1274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76" name="pole tekstowe 1275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77" name="pole tekstowe 1276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78" name="pole tekstowe 1277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79" name="pole tekstowe 1278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80" name="pole tekstowe 1279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81" name="pole tekstowe 1280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82" name="pole tekstowe 1281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83" name="pole tekstowe 1282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84" name="pole tekstowe 1283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85" name="pole tekstowe 1284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86" name="pole tekstowe 1285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87" name="pole tekstowe 1286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88" name="pole tekstowe 1287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89" name="pole tekstowe 1288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90" name="pole tekstowe 1289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91" name="pole tekstowe 1290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92" name="pole tekstowe 1291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93" name="pole tekstowe 1292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94" name="pole tekstowe 1293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95" name="pole tekstowe 1294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96" name="pole tekstowe 1295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97" name="pole tekstowe 1296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98" name="pole tekstowe 1297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99" name="pole tekstowe 1298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300" name="pole tekstowe 1299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301" name="pole tekstowe 1300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302" name="pole tekstowe 1301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303" name="pole tekstowe 1302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304" name="pole tekstowe 1303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305" name="pole tekstowe 1304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306" name="pole tekstowe 1305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307" name="pole tekstowe 1306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308" name="pole tekstowe 1307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309" name="pole tekstowe 1308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310" name="pole tekstowe 1309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311" name="pole tekstowe 1310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312" name="pole tekstowe 1311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313" name="pole tekstowe 1312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314" name="pole tekstowe 1313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315" name="pole tekstowe 1314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316" name="pole tekstowe 1315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317" name="pole tekstowe 1316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318" name="pole tekstowe 1317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319" name="pole tekstowe 1318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320" name="pole tekstowe 1319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321" name="pole tekstowe 1320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322" name="pole tekstowe 1321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323" name="pole tekstowe 1322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324" name="pole tekstowe 1323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325" name="pole tekstowe 1324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326" name="pole tekstowe 1325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327" name="pole tekstowe 1326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328" name="pole tekstowe 1327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329" name="pole tekstowe 1328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330" name="pole tekstowe 1329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331" name="pole tekstowe 1330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332" name="pole tekstowe 1331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333" name="pole tekstowe 1332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334" name="pole tekstowe 1333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335" name="pole tekstowe 1334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336" name="pole tekstowe 1335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337" name="pole tekstowe 1336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338" name="pole tekstowe 1337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339" name="pole tekstowe 1338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340" name="pole tekstowe 1339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341" name="pole tekstowe 1340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342" name="pole tekstowe 1341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343" name="pole tekstowe 1342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344" name="pole tekstowe 1343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345" name="pole tekstowe 1344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346" name="pole tekstowe 1345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347" name="pole tekstowe 1346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348" name="pole tekstowe 1347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349" name="pole tekstowe 1348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350" name="pole tekstowe 1349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351" name="pole tekstowe 1350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352" name="pole tekstowe 1351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353" name="pole tekstowe 1352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354" name="pole tekstowe 1353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355" name="pole tekstowe 1354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356" name="pole tekstowe 1355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357" name="pole tekstowe 1356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358" name="pole tekstowe 1357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359" name="pole tekstowe 1358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360" name="pole tekstowe 1359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361" name="pole tekstowe 1360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362" name="pole tekstowe 1361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363" name="pole tekstowe 1362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364" name="pole tekstowe 1363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365" name="pole tekstowe 1364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366" name="pole tekstowe 1365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367" name="pole tekstowe 1366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368" name="pole tekstowe 1367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369" name="pole tekstowe 1368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370" name="pole tekstowe 1369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371" name="pole tekstowe 1370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372" name="pole tekstowe 1371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373" name="pole tekstowe 1372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374" name="pole tekstowe 1373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375" name="pole tekstowe 1374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376" name="pole tekstowe 1375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377" name="pole tekstowe 1376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378" name="pole tekstowe 1377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379" name="pole tekstowe 1378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380" name="pole tekstowe 1379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381" name="pole tekstowe 1380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382" name="pole tekstowe 1381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383" name="pole tekstowe 1382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384" name="pole tekstowe 1383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385" name="pole tekstowe 1384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386" name="pole tekstowe 1385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387" name="pole tekstowe 1386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388" name="pole tekstowe 1387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14400</xdr:rowOff>
    </xdr:from>
    <xdr:to>
      <xdr:col>7</xdr:col>
      <xdr:colOff>572040</xdr:colOff>
      <xdr:row>0</xdr:row>
      <xdr:rowOff>186120</xdr:rowOff>
    </xdr:to>
    <xdr:sp macro="" textlink="">
      <xdr:nvSpPr>
        <xdr:cNvPr id="1389" name="pole tekstowe 1388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/>
      </xdr:nvSpPr>
      <xdr:spPr>
        <a:xfrm>
          <a:off x="6437160" y="1440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14400</xdr:rowOff>
    </xdr:from>
    <xdr:to>
      <xdr:col>7</xdr:col>
      <xdr:colOff>572040</xdr:colOff>
      <xdr:row>0</xdr:row>
      <xdr:rowOff>186120</xdr:rowOff>
    </xdr:to>
    <xdr:sp macro="" textlink="">
      <xdr:nvSpPr>
        <xdr:cNvPr id="1390" name="pole tekstowe 1389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/>
      </xdr:nvSpPr>
      <xdr:spPr>
        <a:xfrm>
          <a:off x="6437160" y="1440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391" name="pole tekstowe 1390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392" name="pole tekstowe 1391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393" name="pole tekstowe 1392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394" name="pole tekstowe 1393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395" name="pole tekstowe 1394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396" name="pole tekstowe 1395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397" name="pole tekstowe 1396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398" name="pole tekstowe 1397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399" name="pole tekstowe 1398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400" name="pole tekstowe 1399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401" name="pole tekstowe 1400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402" name="pole tekstowe 1401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403" name="pole tekstowe 1402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404" name="pole tekstowe 1403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405" name="pole tekstowe 1404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406" name="pole tekstowe 1405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407" name="pole tekstowe 1406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408" name="pole tekstowe 1407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409" name="pole tekstowe 1408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410" name="pole tekstowe 1409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411" name="pole tekstowe 1410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412" name="pole tekstowe 1411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413" name="pole tekstowe 1412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414" name="pole tekstowe 1413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415" name="pole tekstowe 1414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416" name="pole tekstowe 1415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417" name="pole tekstowe 1416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418" name="pole tekstowe 1417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419" name="pole tekstowe 1418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420" name="pole tekstowe 1419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421" name="pole tekstowe 1420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422" name="pole tekstowe 1421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423" name="pole tekstowe 1422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424" name="pole tekstowe 1423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425" name="pole tekstowe 1424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426" name="pole tekstowe 1425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427" name="pole tekstowe 1426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428" name="pole tekstowe 1427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429" name="pole tekstowe 1428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430" name="pole tekstowe 1429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431" name="pole tekstowe 1430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432" name="pole tekstowe 1431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433" name="pole tekstowe 1432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434" name="pole tekstowe 1433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435" name="pole tekstowe 1434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436" name="pole tekstowe 1435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437" name="pole tekstowe 1436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438" name="pole tekstowe 1437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439" name="pole tekstowe 1438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440" name="pole tekstowe 1439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441" name="pole tekstowe 1440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442" name="pole tekstowe 1441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443" name="pole tekstowe 1442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444" name="pole tekstowe 1443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445" name="pole tekstowe 1444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446" name="pole tekstowe 1445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447" name="pole tekstowe 1446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448" name="pole tekstowe 1447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449" name="pole tekstowe 1448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450" name="pole tekstowe 1449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451" name="pole tekstowe 1450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452" name="pole tekstowe 1451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453" name="pole tekstowe 1452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454" name="pole tekstowe 1453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455" name="pole tekstowe 1454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456" name="pole tekstowe 1455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457" name="pole tekstowe 1456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458" name="pole tekstowe 1457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459" name="pole tekstowe 1458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460" name="pole tekstowe 1459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461" name="pole tekstowe 1460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462" name="pole tekstowe 1461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463" name="pole tekstowe 1462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464" name="pole tekstowe 1463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465" name="pole tekstowe 1464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466" name="pole tekstowe 1465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467" name="pole tekstowe 1466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468" name="pole tekstowe 1467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469" name="pole tekstowe 1468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470" name="pole tekstowe 1469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471" name="pole tekstowe 1470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472" name="pole tekstowe 1471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473" name="pole tekstowe 1472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474" name="pole tekstowe 1473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475" name="pole tekstowe 1474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476" name="pole tekstowe 1475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477" name="pole tekstowe 1476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478" name="pole tekstowe 1477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479" name="pole tekstowe 1478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480" name="pole tekstowe 1479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481" name="pole tekstowe 1480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482" name="pole tekstowe 1481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483" name="pole tekstowe 1482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484" name="pole tekstowe 1483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485" name="pole tekstowe 1484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486" name="pole tekstowe 1485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487" name="pole tekstowe 1486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488" name="pole tekstowe 1487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489" name="pole tekstowe 1488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490" name="pole tekstowe 1489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491" name="pole tekstowe 1490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492" name="pole tekstowe 1491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493" name="pole tekstowe 1492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494" name="pole tekstowe 1493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495" name="pole tekstowe 1494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496" name="pole tekstowe 1495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497" name="pole tekstowe 1496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498" name="pole tekstowe 1497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499" name="pole tekstowe 1498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500" name="pole tekstowe 1499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501" name="pole tekstowe 1500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502" name="pole tekstowe 1501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503" name="pole tekstowe 1502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504" name="pole tekstowe 1503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505" name="pole tekstowe 1504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506" name="pole tekstowe 1505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507" name="pole tekstowe 1506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508" name="pole tekstowe 1507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509" name="pole tekstowe 1508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510" name="pole tekstowe 1509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511" name="pole tekstowe 1510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512" name="pole tekstowe 1511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513" name="pole tekstowe 1512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514" name="pole tekstowe 1513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515" name="pole tekstowe 1514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516" name="pole tekstowe 1515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517" name="pole tekstowe 1516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518" name="pole tekstowe 1517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519" name="pole tekstowe 1518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520" name="pole tekstowe 1519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521" name="pole tekstowe 1520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522" name="pole tekstowe 1521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523" name="pole tekstowe 1522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524" name="pole tekstowe 1523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525" name="pole tekstowe 1524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526" name="pole tekstowe 1525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527" name="pole tekstowe 1526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528" name="pole tekstowe 1527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529" name="pole tekstowe 1528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530" name="pole tekstowe 1529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531" name="pole tekstowe 1530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532" name="pole tekstowe 1531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533" name="pole tekstowe 1532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534" name="pole tekstowe 1533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535" name="pole tekstowe 1534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536" name="pole tekstowe 1535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537" name="pole tekstowe 1536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538" name="pole tekstowe 1537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539" name="pole tekstowe 1538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540" name="pole tekstowe 1539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541" name="pole tekstowe 1540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542" name="pole tekstowe 1541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543" name="pole tekstowe 1542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544" name="pole tekstowe 1543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545" name="pole tekstowe 1544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546" name="pole tekstowe 1545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547" name="pole tekstowe 1546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548" name="pole tekstowe 1547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549" name="pole tekstowe 1548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550" name="pole tekstowe 1549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551" name="pole tekstowe 1550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552" name="pole tekstowe 1551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553" name="pole tekstowe 1552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554" name="pole tekstowe 1553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555" name="pole tekstowe 1554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556" name="pole tekstowe 1555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557" name="pole tekstowe 1556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558" name="pole tekstowe 1557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559" name="pole tekstowe 1558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560" name="pole tekstowe 1559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561" name="pole tekstowe 1560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562" name="pole tekstowe 1561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563" name="pole tekstowe 1562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564" name="pole tekstowe 1563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565" name="pole tekstowe 1564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566" name="pole tekstowe 1565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567" name="pole tekstowe 1566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568" name="pole tekstowe 1567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569" name="pole tekstowe 1568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570" name="pole tekstowe 1569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571" name="pole tekstowe 1570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572" name="pole tekstowe 1571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573" name="pole tekstowe 1572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574" name="pole tekstowe 1573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575" name="pole tekstowe 1574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576" name="pole tekstowe 1575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577" name="pole tekstowe 1576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578" name="pole tekstowe 1577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579" name="pole tekstowe 1578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580" name="pole tekstowe 1579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581" name="pole tekstowe 1580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582" name="pole tekstowe 1581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583" name="pole tekstowe 1582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584" name="pole tekstowe 1583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585" name="pole tekstowe 1584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586" name="pole tekstowe 1585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587" name="pole tekstowe 1586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588" name="pole tekstowe 1587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589" name="pole tekstowe 1588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590" name="pole tekstowe 1589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591" name="pole tekstowe 1590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592" name="pole tekstowe 1591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593" name="pole tekstowe 1592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594" name="pole tekstowe 1593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595" name="pole tekstowe 1594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596" name="pole tekstowe 1595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597" name="pole tekstowe 1596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598" name="pole tekstowe 1597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599" name="pole tekstowe 1598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600" name="pole tekstowe 1599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601" name="pole tekstowe 1600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602" name="pole tekstowe 1601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603" name="pole tekstowe 1602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604" name="pole tekstowe 1603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605" name="pole tekstowe 1604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606" name="pole tekstowe 1605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607" name="pole tekstowe 1606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608" name="pole tekstowe 1607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609" name="pole tekstowe 1608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610" name="pole tekstowe 1609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611" name="pole tekstowe 1610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612" name="pole tekstowe 1611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613" name="pole tekstowe 1612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614" name="pole tekstowe 1613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615" name="pole tekstowe 1614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616" name="pole tekstowe 1615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617" name="pole tekstowe 1616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618" name="pole tekstowe 1617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619" name="pole tekstowe 1618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620" name="pole tekstowe 1619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621" name="pole tekstowe 1620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622" name="pole tekstowe 1621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623" name="pole tekstowe 1622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624" name="pole tekstowe 1623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625" name="pole tekstowe 1624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626" name="pole tekstowe 1625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627" name="pole tekstowe 1626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628" name="pole tekstowe 1627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629" name="pole tekstowe 1628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630" name="pole tekstowe 1629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631" name="pole tekstowe 1630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632" name="pole tekstowe 1631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633" name="pole tekstowe 1632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634" name="pole tekstowe 1633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635" name="pole tekstowe 1634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636" name="pole tekstowe 1635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637" name="pole tekstowe 1636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638" name="pole tekstowe 1637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639" name="pole tekstowe 1638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640" name="pole tekstowe 1639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641" name="pole tekstowe 1640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642" name="pole tekstowe 1641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643" name="pole tekstowe 1642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644" name="pole tekstowe 1643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645" name="pole tekstowe 1644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646" name="pole tekstowe 1645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647" name="pole tekstowe 1646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648" name="pole tekstowe 1647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649" name="pole tekstowe 1648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650" name="pole tekstowe 1649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651" name="pole tekstowe 1650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652" name="pole tekstowe 1651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653" name="pole tekstowe 1652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654" name="pole tekstowe 1653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655" name="pole tekstowe 1654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656" name="pole tekstowe 1655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657" name="pole tekstowe 1656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658" name="pole tekstowe 1657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659" name="pole tekstowe 1658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660" name="pole tekstowe 1659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661" name="pole tekstowe 1660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662" name="pole tekstowe 1661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663" name="pole tekstowe 1662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664" name="pole tekstowe 1663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665" name="pole tekstowe 1664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666" name="pole tekstowe 1665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667" name="pole tekstowe 1666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668" name="pole tekstowe 1667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669" name="pole tekstowe 1668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670" name="pole tekstowe 1669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671" name="pole tekstowe 1670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672" name="pole tekstowe 1671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673" name="pole tekstowe 1672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674" name="pole tekstowe 1673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675" name="pole tekstowe 1674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676" name="pole tekstowe 1675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677" name="pole tekstowe 1676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678" name="pole tekstowe 1677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679" name="pole tekstowe 1678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680" name="pole tekstowe 1679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681" name="pole tekstowe 1680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682" name="pole tekstowe 1681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683" name="pole tekstowe 1682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684" name="pole tekstowe 1683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685" name="pole tekstowe 1684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686" name="pole tekstowe 1685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687" name="pole tekstowe 1686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688" name="pole tekstowe 1687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689" name="pole tekstowe 1688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690" name="pole tekstowe 1689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691" name="pole tekstowe 1690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692" name="pole tekstowe 1691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693" name="pole tekstowe 1692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694" name="pole tekstowe 1693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695" name="pole tekstowe 1694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696" name="pole tekstowe 1695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697" name="pole tekstowe 1696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698" name="pole tekstowe 1697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699" name="pole tekstowe 1698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700" name="pole tekstowe 1699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701" name="pole tekstowe 1700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702" name="pole tekstowe 1701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703" name="pole tekstowe 1702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704" name="pole tekstowe 1703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14400</xdr:rowOff>
    </xdr:from>
    <xdr:to>
      <xdr:col>7</xdr:col>
      <xdr:colOff>572040</xdr:colOff>
      <xdr:row>0</xdr:row>
      <xdr:rowOff>186120</xdr:rowOff>
    </xdr:to>
    <xdr:sp macro="" textlink="">
      <xdr:nvSpPr>
        <xdr:cNvPr id="1705" name="pole tekstowe 1704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/>
      </xdr:nvSpPr>
      <xdr:spPr>
        <a:xfrm>
          <a:off x="6437160" y="1440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14400</xdr:rowOff>
    </xdr:from>
    <xdr:to>
      <xdr:col>7</xdr:col>
      <xdr:colOff>572040</xdr:colOff>
      <xdr:row>0</xdr:row>
      <xdr:rowOff>186120</xdr:rowOff>
    </xdr:to>
    <xdr:sp macro="" textlink="">
      <xdr:nvSpPr>
        <xdr:cNvPr id="1706" name="pole tekstowe 1705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/>
      </xdr:nvSpPr>
      <xdr:spPr>
        <a:xfrm>
          <a:off x="6437160" y="1440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707" name="pole tekstowe 1706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708" name="pole tekstowe 1707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709" name="pole tekstowe 1708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710" name="pole tekstowe 1709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711" name="pole tekstowe 1710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712" name="pole tekstowe 1711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713" name="pole tekstowe 1712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714" name="pole tekstowe 1713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715" name="pole tekstowe 1714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716" name="pole tekstowe 1715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717" name="pole tekstowe 1716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718" name="pole tekstowe 1717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719" name="pole tekstowe 1718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720" name="pole tekstowe 1719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721" name="pole tekstowe 1720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722" name="pole tekstowe 1721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723" name="pole tekstowe 1722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724" name="pole tekstowe 1723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14400</xdr:rowOff>
    </xdr:from>
    <xdr:to>
      <xdr:col>7</xdr:col>
      <xdr:colOff>572040</xdr:colOff>
      <xdr:row>0</xdr:row>
      <xdr:rowOff>186120</xdr:rowOff>
    </xdr:to>
    <xdr:sp macro="" textlink="">
      <xdr:nvSpPr>
        <xdr:cNvPr id="1725" name="pole tekstowe 1724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/>
      </xdr:nvSpPr>
      <xdr:spPr>
        <a:xfrm>
          <a:off x="6437160" y="1440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14400</xdr:rowOff>
    </xdr:from>
    <xdr:to>
      <xdr:col>7</xdr:col>
      <xdr:colOff>572040</xdr:colOff>
      <xdr:row>0</xdr:row>
      <xdr:rowOff>186120</xdr:rowOff>
    </xdr:to>
    <xdr:sp macro="" textlink="">
      <xdr:nvSpPr>
        <xdr:cNvPr id="1726" name="pole tekstowe 1725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/>
      </xdr:nvSpPr>
      <xdr:spPr>
        <a:xfrm>
          <a:off x="6437160" y="1440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727" name="pole tekstowe 1726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728" name="pole tekstowe 1727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729" name="pole tekstowe 1728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730" name="pole tekstowe 1729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731" name="pole tekstowe 1730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732" name="pole tekstowe 1731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733" name="pole tekstowe 1732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734" name="pole tekstowe 1733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735" name="pole tekstowe 1734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736" name="pole tekstowe 1735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737" name="pole tekstowe 1736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738" name="pole tekstowe 1737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739" name="pole tekstowe 1738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740" name="pole tekstowe 1739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741" name="pole tekstowe 1740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742" name="pole tekstowe 1741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743" name="pole tekstowe 1742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744" name="pole tekstowe 1743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745" name="pole tekstowe 1744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746" name="pole tekstowe 1745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747" name="pole tekstowe 1746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748" name="pole tekstowe 1747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749" name="pole tekstowe 1748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750" name="pole tekstowe 1749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751" name="pole tekstowe 1750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752" name="pole tekstowe 1751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753" name="pole tekstowe 1752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754" name="pole tekstowe 1753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755" name="pole tekstowe 1754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756" name="pole tekstowe 1755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757" name="pole tekstowe 1756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758" name="pole tekstowe 1757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759" name="pole tekstowe 1758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760" name="pole tekstowe 1759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761" name="pole tekstowe 1760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762" name="pole tekstowe 1761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763" name="pole tekstowe 1762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764" name="pole tekstowe 1763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765" name="pole tekstowe 1764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766" name="pole tekstowe 1765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767" name="pole tekstowe 1766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768" name="pole tekstowe 1767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769" name="pole tekstowe 1768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770" name="pole tekstowe 1769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771" name="pole tekstowe 1770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772" name="pole tekstowe 1771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773" name="pole tekstowe 1772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774" name="pole tekstowe 1773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775" name="pole tekstowe 1774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776" name="pole tekstowe 1775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777" name="pole tekstowe 1776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778" name="pole tekstowe 1777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779" name="pole tekstowe 1778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780" name="pole tekstowe 1779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781" name="pole tekstowe 1780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782" name="pole tekstowe 1781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783" name="pole tekstowe 1782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784" name="pole tekstowe 1783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785" name="pole tekstowe 1784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786" name="pole tekstowe 1785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14400</xdr:rowOff>
    </xdr:from>
    <xdr:to>
      <xdr:col>7</xdr:col>
      <xdr:colOff>572040</xdr:colOff>
      <xdr:row>0</xdr:row>
      <xdr:rowOff>186120</xdr:rowOff>
    </xdr:to>
    <xdr:sp macro="" textlink="">
      <xdr:nvSpPr>
        <xdr:cNvPr id="1787" name="pole tekstowe 1786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/>
      </xdr:nvSpPr>
      <xdr:spPr>
        <a:xfrm>
          <a:off x="6437160" y="1440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14400</xdr:rowOff>
    </xdr:from>
    <xdr:to>
      <xdr:col>7</xdr:col>
      <xdr:colOff>572040</xdr:colOff>
      <xdr:row>0</xdr:row>
      <xdr:rowOff>186120</xdr:rowOff>
    </xdr:to>
    <xdr:sp macro="" textlink="">
      <xdr:nvSpPr>
        <xdr:cNvPr id="1788" name="pole tekstowe 1787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/>
      </xdr:nvSpPr>
      <xdr:spPr>
        <a:xfrm>
          <a:off x="6437160" y="1440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789" name="pole tekstowe 1788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790" name="pole tekstowe 1789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791" name="pole tekstowe 1790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792" name="pole tekstowe 1791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793" name="pole tekstowe 1792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794" name="pole tekstowe 1793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795" name="pole tekstowe 1794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796" name="pole tekstowe 1795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797" name="pole tekstowe 1796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798" name="pole tekstowe 1797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799" name="pole tekstowe 1798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00" name="pole tekstowe 1799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01" name="pole tekstowe 1800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02" name="pole tekstowe 1801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03" name="pole tekstowe 1802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04" name="pole tekstowe 1803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05" name="pole tekstowe 1804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06" name="pole tekstowe 1805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07" name="pole tekstowe 1806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08" name="pole tekstowe 1807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09" name="pole tekstowe 1808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10" name="pole tekstowe 1809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11" name="pole tekstowe 1810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12" name="pole tekstowe 1811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13" name="pole tekstowe 1812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14" name="pole tekstowe 1813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15" name="pole tekstowe 1814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16" name="pole tekstowe 1815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17" name="pole tekstowe 1816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18" name="pole tekstowe 1817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19" name="pole tekstowe 1818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20" name="pole tekstowe 1819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21" name="pole tekstowe 1820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22" name="pole tekstowe 1821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23" name="pole tekstowe 1822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24" name="pole tekstowe 1823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25" name="pole tekstowe 1824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26" name="pole tekstowe 1825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27" name="pole tekstowe 1826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28" name="pole tekstowe 1827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29" name="pole tekstowe 1828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30" name="pole tekstowe 1829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31" name="pole tekstowe 1830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32" name="pole tekstowe 1831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33" name="pole tekstowe 1832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34" name="pole tekstowe 1833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35" name="pole tekstowe 1834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36" name="pole tekstowe 1835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37" name="pole tekstowe 1836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38" name="pole tekstowe 1837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39" name="pole tekstowe 1838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40" name="pole tekstowe 1839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41" name="pole tekstowe 1840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42" name="pole tekstowe 1841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43" name="pole tekstowe 1842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44" name="pole tekstowe 1843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45" name="pole tekstowe 1844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46" name="pole tekstowe 1845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47" name="pole tekstowe 1846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48" name="pole tekstowe 1847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49" name="pole tekstowe 1848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50" name="pole tekstowe 1849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51" name="pole tekstowe 1850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52" name="pole tekstowe 1851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53" name="pole tekstowe 1852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54" name="pole tekstowe 1853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55" name="pole tekstowe 1854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56" name="pole tekstowe 1855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57" name="pole tekstowe 1856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58" name="pole tekstowe 1857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59" name="pole tekstowe 1858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60" name="pole tekstowe 1859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61" name="pole tekstowe 1860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62" name="pole tekstowe 1861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63" name="pole tekstowe 1862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64" name="pole tekstowe 1863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65" name="pole tekstowe 1864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66" name="pole tekstowe 1865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67" name="pole tekstowe 1866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68" name="pole tekstowe 1867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69" name="pole tekstowe 1868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70" name="pole tekstowe 1869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71" name="pole tekstowe 1870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72" name="pole tekstowe 1871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73" name="pole tekstowe 1872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74" name="pole tekstowe 1873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75" name="pole tekstowe 1874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76" name="pole tekstowe 1875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77" name="pole tekstowe 1876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78" name="pole tekstowe 1877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79" name="pole tekstowe 1878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80" name="pole tekstowe 1879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81" name="pole tekstowe 1880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82" name="pole tekstowe 1881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83" name="pole tekstowe 1882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84" name="pole tekstowe 1883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85" name="pole tekstowe 1884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86" name="pole tekstowe 1885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87" name="pole tekstowe 1886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88" name="pole tekstowe 1887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89" name="pole tekstowe 1888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90" name="pole tekstowe 1889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91" name="pole tekstowe 1890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92" name="pole tekstowe 1891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93" name="pole tekstowe 1892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94" name="pole tekstowe 1893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95" name="pole tekstowe 1894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96" name="pole tekstowe 1895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97" name="pole tekstowe 1896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98" name="pole tekstowe 1897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899" name="pole tekstowe 1898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900" name="pole tekstowe 1899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901" name="pole tekstowe 1900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902" name="pole tekstowe 1901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903" name="pole tekstowe 1902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904" name="pole tekstowe 1903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905" name="pole tekstowe 1904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906" name="pole tekstowe 1905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907" name="pole tekstowe 1906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908" name="pole tekstowe 1907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909" name="pole tekstowe 1908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910" name="pole tekstowe 1909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911" name="pole tekstowe 1910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912" name="pole tekstowe 1911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913" name="pole tekstowe 1912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914" name="pole tekstowe 1913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915" name="pole tekstowe 1914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916" name="pole tekstowe 1915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917" name="pole tekstowe 1916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918" name="pole tekstowe 1917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919" name="pole tekstowe 1918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920" name="pole tekstowe 1919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921" name="pole tekstowe 1920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922" name="pole tekstowe 1921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923" name="pole tekstowe 1922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924" name="pole tekstowe 1923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925" name="pole tekstowe 1924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926" name="pole tekstowe 1925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927" name="pole tekstowe 1926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928" name="pole tekstowe 1927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929" name="pole tekstowe 1928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930" name="pole tekstowe 1929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931" name="pole tekstowe 1930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932" name="pole tekstowe 1931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933" name="pole tekstowe 1932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934" name="pole tekstowe 1933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935" name="pole tekstowe 1934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936" name="pole tekstowe 1935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937" name="pole tekstowe 1936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938" name="pole tekstowe 1937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939" name="pole tekstowe 1938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940" name="pole tekstowe 1939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941" name="pole tekstowe 1940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942" name="pole tekstowe 1941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943" name="pole tekstowe 1942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944" name="pole tekstowe 1943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945" name="pole tekstowe 1944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946" name="pole tekstowe 1945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947" name="pole tekstowe 1946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948" name="pole tekstowe 1947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949" name="pole tekstowe 1948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950" name="pole tekstowe 1949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951" name="pole tekstowe 1950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952" name="pole tekstowe 1951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953" name="pole tekstowe 1952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954" name="pole tekstowe 1953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955" name="pole tekstowe 1954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956" name="pole tekstowe 1955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957" name="pole tekstowe 1956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958" name="pole tekstowe 1957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959" name="pole tekstowe 1958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960" name="pole tekstowe 1959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961" name="pole tekstowe 1960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962" name="pole tekstowe 1961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963" name="pole tekstowe 1962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964" name="pole tekstowe 1963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965" name="pole tekstowe 1964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966" name="pole tekstowe 1965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967" name="pole tekstowe 1966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968" name="pole tekstowe 1967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969" name="pole tekstowe 1968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970" name="pole tekstowe 1969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971" name="pole tekstowe 1970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972" name="pole tekstowe 1971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973" name="pole tekstowe 1972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974" name="pole tekstowe 1973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975" name="pole tekstowe 1974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976" name="pole tekstowe 1975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977" name="pole tekstowe 1976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978" name="pole tekstowe 1977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979" name="pole tekstowe 1978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980" name="pole tekstowe 1979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981" name="pole tekstowe 1980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982" name="pole tekstowe 1981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983" name="pole tekstowe 1982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984" name="pole tekstowe 1983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985" name="pole tekstowe 1984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986" name="pole tekstowe 1985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987" name="pole tekstowe 1986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988" name="pole tekstowe 1987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989" name="pole tekstowe 1988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990" name="pole tekstowe 1989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991" name="pole tekstowe 1990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992" name="pole tekstowe 1991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993" name="pole tekstowe 1992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1994" name="pole tekstowe 1993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995" name="pole tekstowe 1994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996" name="pole tekstowe 1995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997" name="pole tekstowe 1996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998" name="pole tekstowe 1997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999" name="pole tekstowe 1998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000" name="pole tekstowe 1999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001" name="pole tekstowe 2000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002" name="pole tekstowe 2001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003" name="pole tekstowe 2002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004" name="pole tekstowe 2003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005" name="pole tekstowe 2004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006" name="pole tekstowe 2005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007" name="pole tekstowe 2006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008" name="pole tekstowe 2007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009" name="pole tekstowe 2008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010" name="pole tekstowe 2009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011" name="pole tekstowe 2010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012" name="pole tekstowe 2011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013" name="pole tekstowe 2012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014" name="pole tekstowe 2013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015" name="pole tekstowe 2014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016" name="pole tekstowe 2015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017" name="pole tekstowe 2016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018" name="pole tekstowe 2017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019" name="pole tekstowe 2018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020" name="pole tekstowe 2019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021" name="pole tekstowe 2020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022" name="pole tekstowe 2021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023" name="pole tekstowe 2022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024" name="pole tekstowe 2023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025" name="pole tekstowe 2024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026" name="pole tekstowe 2025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027" name="pole tekstowe 2026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028" name="pole tekstowe 2027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029" name="pole tekstowe 2028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030" name="pole tekstowe 2029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031" name="pole tekstowe 2030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032" name="pole tekstowe 2031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033" name="pole tekstowe 2032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034" name="pole tekstowe 2033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035" name="pole tekstowe 2034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036" name="pole tekstowe 2035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037" name="pole tekstowe 2036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038" name="pole tekstowe 2037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039" name="pole tekstowe 2038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040" name="pole tekstowe 2039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041" name="pole tekstowe 2040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042" name="pole tekstowe 2041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043" name="pole tekstowe 2042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044" name="pole tekstowe 2043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045" name="pole tekstowe 2044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046" name="pole tekstowe 2045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047" name="pole tekstowe 2046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048" name="pole tekstowe 2047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049" name="pole tekstowe 2048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050" name="pole tekstowe 2049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051" name="pole tekstowe 2050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052" name="pole tekstowe 2051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053" name="pole tekstowe 2052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054" name="pole tekstowe 2053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055" name="pole tekstowe 2054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056" name="pole tekstowe 2055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057" name="pole tekstowe 2056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058" name="pole tekstowe 2057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059" name="pole tekstowe 2058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060" name="pole tekstowe 2059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061" name="pole tekstowe 2060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062" name="pole tekstowe 2061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063" name="pole tekstowe 2062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064" name="pole tekstowe 2063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065" name="pole tekstowe 2064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066" name="pole tekstowe 2065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067" name="pole tekstowe 2066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068" name="pole tekstowe 2067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069" name="pole tekstowe 2068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070" name="pole tekstowe 2069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071" name="pole tekstowe 2070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072" name="pole tekstowe 2071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073" name="pole tekstowe 2072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074" name="pole tekstowe 2073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075" name="pole tekstowe 2074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076" name="pole tekstowe 2075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077" name="pole tekstowe 2076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078" name="pole tekstowe 2077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079" name="pole tekstowe 2078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080" name="pole tekstowe 2079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081" name="pole tekstowe 2080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082" name="pole tekstowe 2081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083" name="pole tekstowe 2082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084" name="pole tekstowe 2083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085" name="pole tekstowe 2084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086" name="pole tekstowe 2085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087" name="pole tekstowe 2086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088" name="pole tekstowe 2087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089" name="pole tekstowe 2088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090" name="pole tekstowe 2089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091" name="pole tekstowe 2090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092" name="pole tekstowe 2091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093" name="pole tekstowe 2092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094" name="pole tekstowe 2093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095" name="pole tekstowe 2094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096" name="pole tekstowe 2095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097" name="pole tekstowe 2096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098" name="pole tekstowe 2097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099" name="pole tekstowe 2098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100" name="pole tekstowe 2099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101" name="pole tekstowe 2100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102" name="pole tekstowe 2101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103" name="pole tekstowe 2102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104" name="pole tekstowe 2103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105" name="pole tekstowe 2104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106" name="pole tekstowe 2105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107" name="pole tekstowe 2106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108" name="pole tekstowe 2107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109" name="pole tekstowe 2108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110" name="pole tekstowe 2109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111" name="pole tekstowe 2110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112" name="pole tekstowe 2111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113" name="pole tekstowe 2112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114" name="pole tekstowe 2113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115" name="pole tekstowe 2114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116" name="pole tekstowe 2115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117" name="pole tekstowe 2116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118" name="pole tekstowe 2117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119" name="pole tekstowe 2118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120" name="pole tekstowe 2119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121" name="pole tekstowe 2120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122" name="pole tekstowe 2121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123" name="pole tekstowe 2122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124" name="pole tekstowe 2123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125" name="pole tekstowe 2124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126" name="pole tekstowe 2125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2127" name="pole tekstowe 2126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2128" name="pole tekstowe 2127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2129" name="pole tekstowe 2128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2130" name="pole tekstowe 2129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2131" name="pole tekstowe 2130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0</xdr:row>
      <xdr:rowOff>0</xdr:rowOff>
    </xdr:from>
    <xdr:to>
      <xdr:col>7</xdr:col>
      <xdr:colOff>572040</xdr:colOff>
      <xdr:row>0</xdr:row>
      <xdr:rowOff>171720</xdr:rowOff>
    </xdr:to>
    <xdr:sp macro="" textlink="">
      <xdr:nvSpPr>
        <xdr:cNvPr id="2132" name="pole tekstowe 2131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/>
      </xdr:nvSpPr>
      <xdr:spPr>
        <a:xfrm>
          <a:off x="6437160" y="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133" name="pole tekstowe 2132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134" name="pole tekstowe 2133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135" name="pole tekstowe 2134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136" name="pole tekstowe 2135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137" name="pole tekstowe 2136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138" name="pole tekstowe 2137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139" name="pole tekstowe 2138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140" name="pole tekstowe 2139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141" name="pole tekstowe 2140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142" name="pole tekstowe 2141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143" name="pole tekstowe 2142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144" name="pole tekstowe 2143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145" name="pole tekstowe 2144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146" name="pole tekstowe 2145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147" name="pole tekstowe 2146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148" name="pole tekstowe 2147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149" name="pole tekstowe 2148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150" name="pole tekstowe 2149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151" name="pole tekstowe 2150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152" name="pole tekstowe 2151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153" name="pole tekstowe 2152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154" name="pole tekstowe 2153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155" name="pole tekstowe 2154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156" name="pole tekstowe 2155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157" name="pole tekstowe 2156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158" name="pole tekstowe 2157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159" name="pole tekstowe 2158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160" name="pole tekstowe 2159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161" name="pole tekstowe 2160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162" name="pole tekstowe 2161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163" name="pole tekstowe 2162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164" name="pole tekstowe 2163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165" name="pole tekstowe 2164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166" name="pole tekstowe 2165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167" name="pole tekstowe 2166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168" name="pole tekstowe 2167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169" name="pole tekstowe 2168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170" name="pole tekstowe 2169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171" name="pole tekstowe 2170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172" name="pole tekstowe 2171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173" name="pole tekstowe 2172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174" name="pole tekstowe 2173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175" name="pole tekstowe 2174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176" name="pole tekstowe 2175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177" name="pole tekstowe 2176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178" name="pole tekstowe 2177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179" name="pole tekstowe 2178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180" name="pole tekstowe 2179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181" name="pole tekstowe 2180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182" name="pole tekstowe 2181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183" name="pole tekstowe 2182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184" name="pole tekstowe 2183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185" name="pole tekstowe 2184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186" name="pole tekstowe 2185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187" name="pole tekstowe 2186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188" name="pole tekstowe 2187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189" name="pole tekstowe 2188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190" name="pole tekstowe 2189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191" name="pole tekstowe 2190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192" name="pole tekstowe 2191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193" name="pole tekstowe 2192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194" name="pole tekstowe 2193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195" name="pole tekstowe 2194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196" name="pole tekstowe 2195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197" name="pole tekstowe 2196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198" name="pole tekstowe 2197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199" name="pole tekstowe 2198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200" name="pole tekstowe 2199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201" name="pole tekstowe 2200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202" name="pole tekstowe 2201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203" name="pole tekstowe 2202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204" name="pole tekstowe 2203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205" name="pole tekstowe 2204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206" name="pole tekstowe 2205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207" name="pole tekstowe 2206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208" name="pole tekstowe 2207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209" name="pole tekstowe 2208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210" name="pole tekstowe 2209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211" name="pole tekstowe 2210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212" name="pole tekstowe 2211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213" name="pole tekstowe 2212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214" name="pole tekstowe 2213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215" name="pole tekstowe 2214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216" name="pole tekstowe 2215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217" name="pole tekstowe 2216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218" name="pole tekstowe 2217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219" name="pole tekstowe 2218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220" name="pole tekstowe 2219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221" name="pole tekstowe 2220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222" name="pole tekstowe 2221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223" name="pole tekstowe 2222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224" name="pole tekstowe 2223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225" name="pole tekstowe 2224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226" name="pole tekstowe 2225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227" name="pole tekstowe 2226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228" name="pole tekstowe 2227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229" name="pole tekstowe 2228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230" name="pole tekstowe 2229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231" name="pole tekstowe 2230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232" name="pole tekstowe 2231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233" name="pole tekstowe 2232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234" name="pole tekstowe 2233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235" name="pole tekstowe 2234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236" name="pole tekstowe 2235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237" name="pole tekstowe 2236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238" name="pole tekstowe 2237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239" name="pole tekstowe 2238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240" name="pole tekstowe 2239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241" name="pole tekstowe 2240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242" name="pole tekstowe 2241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243" name="pole tekstowe 2242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244" name="pole tekstowe 2243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245" name="pole tekstowe 2244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246" name="pole tekstowe 2245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247" name="pole tekstowe 2246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248" name="pole tekstowe 2247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249" name="pole tekstowe 2248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250" name="pole tekstowe 2249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251" name="pole tekstowe 2250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252" name="pole tekstowe 2251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253" name="pole tekstowe 2252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254" name="pole tekstowe 2253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255" name="pole tekstowe 2254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256" name="pole tekstowe 2255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257" name="pole tekstowe 2256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258" name="pole tekstowe 2257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259" name="pole tekstowe 2258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260" name="pole tekstowe 2259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261" name="pole tekstowe 2260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262" name="pole tekstowe 2261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263" name="pole tekstowe 2262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264" name="pole tekstowe 2263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265" name="pole tekstowe 2264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266" name="pole tekstowe 2265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267" name="pole tekstowe 2266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268" name="pole tekstowe 2267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269" name="pole tekstowe 2268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270" name="pole tekstowe 2269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271" name="pole tekstowe 2270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272" name="pole tekstowe 2271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273" name="pole tekstowe 2272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2274" name="pole tekstowe 2273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/>
      </xdr:nvSpPr>
      <xdr:spPr>
        <a:xfrm>
          <a:off x="6437160" y="10573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A260"/>
  <sheetViews>
    <sheetView tabSelected="1" zoomScaleNormal="100" workbookViewId="0">
      <pane ySplit="4" topLeftCell="A5" activePane="bottomLeft" state="frozen"/>
      <selection pane="bottomLeft" activeCell="A5" sqref="A5"/>
    </sheetView>
  </sheetViews>
  <sheetFormatPr defaultColWidth="8.85546875" defaultRowHeight="15"/>
  <cols>
    <col min="1" max="1" width="11.140625" style="1" customWidth="1"/>
    <col min="2" max="2" width="12.42578125" style="1" customWidth="1"/>
    <col min="3" max="3" width="6.42578125" style="2" customWidth="1"/>
    <col min="4" max="4" width="6.7109375" style="2" customWidth="1"/>
    <col min="5" max="5" width="27" style="1" customWidth="1"/>
    <col min="6" max="6" width="10.5703125" style="3" customWidth="1"/>
    <col min="7" max="7" width="8.85546875" style="1"/>
    <col min="8" max="8" width="11.7109375" style="1" customWidth="1"/>
    <col min="9" max="9" width="20.28515625" style="1" customWidth="1"/>
    <col min="10" max="10" width="15" style="4" customWidth="1"/>
    <col min="11" max="11" width="14.85546875" style="1" customWidth="1"/>
    <col min="12" max="12" width="8" style="1" customWidth="1"/>
    <col min="13" max="13" width="13.140625" style="1" customWidth="1"/>
    <col min="14" max="14" width="12" style="1" customWidth="1"/>
    <col min="15" max="25" width="8.85546875" style="5"/>
    <col min="26" max="26" width="10.140625" style="5" customWidth="1"/>
    <col min="27" max="1015" width="8.85546875" style="5"/>
  </cols>
  <sheetData>
    <row r="1" spans="1:26">
      <c r="A1" s="6">
        <f>SUBTOTAL(3,A5:A$4234)</f>
        <v>256</v>
      </c>
      <c r="B1" s="6">
        <f>SUBTOTAL(3,B5:B$4234)</f>
        <v>256</v>
      </c>
      <c r="C1" s="6">
        <f>SUBTOTAL(3,C5:C$4234)</f>
        <v>256</v>
      </c>
      <c r="D1" s="6">
        <f>SUBTOTAL(3,D5:D$4234)</f>
        <v>256</v>
      </c>
      <c r="E1" s="6">
        <f>SUBTOTAL(3,E5:E$4234)</f>
        <v>256</v>
      </c>
      <c r="F1" s="6">
        <f>SUBTOTAL(3,F5:F$4234)</f>
        <v>256</v>
      </c>
      <c r="G1" s="6">
        <f>SUBTOTAL(3,G5:G$4234)</f>
        <v>256</v>
      </c>
      <c r="H1" s="6">
        <f>SUBTOTAL(3,H5:H$4234)</f>
        <v>256</v>
      </c>
      <c r="I1" s="6">
        <f>SUBTOTAL(3,I5:I$4234)</f>
        <v>256</v>
      </c>
      <c r="J1" s="6">
        <f>SUBTOTAL(3,J5:J$4234)</f>
        <v>250</v>
      </c>
      <c r="K1" s="6">
        <f>SUBTOTAL(3,K5:K$4234)</f>
        <v>256</v>
      </c>
      <c r="L1" s="6">
        <f>SUBTOTAL(3,L5:L$4234)</f>
        <v>256</v>
      </c>
      <c r="M1" s="6">
        <f>SUBTOTAL(3,M5:M$4234)</f>
        <v>0</v>
      </c>
      <c r="N1" s="6">
        <f>SUBTOTAL(3,N5:N$4234)</f>
        <v>6</v>
      </c>
    </row>
    <row r="2" spans="1:26" ht="15" customHeight="1">
      <c r="A2" s="13" t="s">
        <v>81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26" ht="15" customHeight="1">
      <c r="A3" s="14" t="s">
        <v>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26" ht="38.25">
      <c r="A4" s="7" t="s">
        <v>1</v>
      </c>
      <c r="B4" s="8" t="s">
        <v>2</v>
      </c>
      <c r="C4" s="9" t="s">
        <v>3</v>
      </c>
      <c r="D4" s="9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8" t="s">
        <v>9</v>
      </c>
      <c r="J4" s="8" t="s">
        <v>10</v>
      </c>
      <c r="K4" s="8" t="s">
        <v>11</v>
      </c>
      <c r="L4" s="8" t="s">
        <v>12</v>
      </c>
      <c r="M4" s="8" t="s">
        <v>13</v>
      </c>
      <c r="N4" s="8" t="s">
        <v>14</v>
      </c>
      <c r="Z4" s="11">
        <v>45938</v>
      </c>
    </row>
    <row r="5" spans="1:26">
      <c r="A5" s="15">
        <v>45931</v>
      </c>
      <c r="B5" s="16" t="str">
        <f>TEXT(A5,"dddd")</f>
        <v>środa</v>
      </c>
      <c r="C5" s="17">
        <v>0.33333333333333298</v>
      </c>
      <c r="D5" s="17">
        <v>0.39583333333333298</v>
      </c>
      <c r="E5" s="16" t="s">
        <v>15</v>
      </c>
      <c r="F5" s="18" t="s">
        <v>16</v>
      </c>
      <c r="G5" s="16" t="s">
        <v>17</v>
      </c>
      <c r="H5" s="16" t="s">
        <v>18</v>
      </c>
      <c r="I5" s="16" t="s">
        <v>19</v>
      </c>
      <c r="J5" s="18">
        <v>201</v>
      </c>
      <c r="K5" s="16" t="s">
        <v>20</v>
      </c>
      <c r="L5" s="18" t="s">
        <v>21</v>
      </c>
      <c r="M5" s="19"/>
      <c r="N5" s="20"/>
      <c r="O5" s="12">
        <f>D5-C5</f>
        <v>6.25E-2</v>
      </c>
    </row>
    <row r="6" spans="1:26">
      <c r="A6" s="15">
        <v>45931</v>
      </c>
      <c r="B6" s="16" t="str">
        <f t="shared" ref="B6:B69" si="0">TEXT(A6,"dddd")</f>
        <v>środa</v>
      </c>
      <c r="C6" s="17">
        <v>0.40625</v>
      </c>
      <c r="D6" s="17">
        <v>0.46875</v>
      </c>
      <c r="E6" s="16" t="s">
        <v>15</v>
      </c>
      <c r="F6" s="18" t="s">
        <v>16</v>
      </c>
      <c r="G6" s="16" t="s">
        <v>17</v>
      </c>
      <c r="H6" s="16" t="s">
        <v>18</v>
      </c>
      <c r="I6" s="16" t="s">
        <v>19</v>
      </c>
      <c r="J6" s="18">
        <v>201</v>
      </c>
      <c r="K6" s="16" t="s">
        <v>20</v>
      </c>
      <c r="L6" s="18" t="s">
        <v>21</v>
      </c>
      <c r="M6" s="19"/>
      <c r="N6" s="20"/>
      <c r="O6" s="12">
        <f t="shared" ref="O6:O69" si="1">D6-C6</f>
        <v>6.25E-2</v>
      </c>
    </row>
    <row r="7" spans="1:26">
      <c r="A7" s="21">
        <v>45931</v>
      </c>
      <c r="B7" s="16" t="str">
        <f t="shared" si="0"/>
        <v>środa</v>
      </c>
      <c r="C7" s="17">
        <v>0.55208333333333304</v>
      </c>
      <c r="D7" s="17">
        <v>0.61458333333333304</v>
      </c>
      <c r="E7" s="16" t="s">
        <v>22</v>
      </c>
      <c r="F7" s="18" t="s">
        <v>23</v>
      </c>
      <c r="G7" s="16" t="s">
        <v>24</v>
      </c>
      <c r="H7" s="16" t="s">
        <v>25</v>
      </c>
      <c r="I7" s="16" t="s">
        <v>26</v>
      </c>
      <c r="J7" s="18" t="s">
        <v>27</v>
      </c>
      <c r="K7" s="16" t="s">
        <v>20</v>
      </c>
      <c r="L7" s="18" t="s">
        <v>21</v>
      </c>
      <c r="M7" s="16"/>
      <c r="N7" s="16"/>
      <c r="O7" s="12">
        <f t="shared" si="1"/>
        <v>6.25E-2</v>
      </c>
    </row>
    <row r="8" spans="1:26">
      <c r="A8" s="21">
        <v>45931</v>
      </c>
      <c r="B8" s="16" t="str">
        <f t="shared" si="0"/>
        <v>środa</v>
      </c>
      <c r="C8" s="17">
        <v>0.625</v>
      </c>
      <c r="D8" s="17">
        <v>0.6875</v>
      </c>
      <c r="E8" s="16" t="s">
        <v>22</v>
      </c>
      <c r="F8" s="18" t="s">
        <v>23</v>
      </c>
      <c r="G8" s="16" t="s">
        <v>24</v>
      </c>
      <c r="H8" s="16" t="s">
        <v>25</v>
      </c>
      <c r="I8" s="16" t="s">
        <v>26</v>
      </c>
      <c r="J8" s="18" t="s">
        <v>27</v>
      </c>
      <c r="K8" s="16" t="s">
        <v>20</v>
      </c>
      <c r="L8" s="18" t="s">
        <v>21</v>
      </c>
      <c r="M8" s="16"/>
      <c r="N8" s="16"/>
      <c r="O8" s="12">
        <f t="shared" si="1"/>
        <v>6.25E-2</v>
      </c>
    </row>
    <row r="9" spans="1:26">
      <c r="A9" s="21">
        <v>45931</v>
      </c>
      <c r="B9" s="16" t="str">
        <f t="shared" si="0"/>
        <v>środa</v>
      </c>
      <c r="C9" s="17">
        <v>0.69791666666666696</v>
      </c>
      <c r="D9" s="17">
        <v>0.72916666666666696</v>
      </c>
      <c r="E9" s="16" t="s">
        <v>22</v>
      </c>
      <c r="F9" s="18" t="s">
        <v>23</v>
      </c>
      <c r="G9" s="16" t="s">
        <v>24</v>
      </c>
      <c r="H9" s="16" t="s">
        <v>25</v>
      </c>
      <c r="I9" s="16" t="s">
        <v>26</v>
      </c>
      <c r="J9" s="18" t="s">
        <v>27</v>
      </c>
      <c r="K9" s="16" t="s">
        <v>20</v>
      </c>
      <c r="L9" s="18" t="s">
        <v>21</v>
      </c>
      <c r="M9" s="16"/>
      <c r="N9" s="16"/>
      <c r="O9" s="12">
        <f t="shared" si="1"/>
        <v>3.125E-2</v>
      </c>
    </row>
    <row r="10" spans="1:26">
      <c r="A10" s="22">
        <v>45932</v>
      </c>
      <c r="B10" s="16" t="str">
        <f t="shared" si="0"/>
        <v>czwartek</v>
      </c>
      <c r="C10" s="23">
        <v>0.33333333333333298</v>
      </c>
      <c r="D10" s="23">
        <v>0.39583333333333298</v>
      </c>
      <c r="E10" s="24" t="s">
        <v>28</v>
      </c>
      <c r="F10" s="25" t="s">
        <v>23</v>
      </c>
      <c r="G10" s="24" t="s">
        <v>29</v>
      </c>
      <c r="H10" s="24" t="s">
        <v>30</v>
      </c>
      <c r="I10" s="24" t="s">
        <v>31</v>
      </c>
      <c r="J10" s="25" t="s">
        <v>27</v>
      </c>
      <c r="K10" s="24" t="s">
        <v>20</v>
      </c>
      <c r="L10" s="25" t="s">
        <v>21</v>
      </c>
      <c r="M10" s="24"/>
      <c r="N10" s="16"/>
      <c r="O10" s="12">
        <f t="shared" si="1"/>
        <v>6.25E-2</v>
      </c>
    </row>
    <row r="11" spans="1:26">
      <c r="A11" s="15">
        <v>45932</v>
      </c>
      <c r="B11" s="16" t="str">
        <f t="shared" si="0"/>
        <v>czwartek</v>
      </c>
      <c r="C11" s="17">
        <v>0.40625</v>
      </c>
      <c r="D11" s="17">
        <v>0.46875</v>
      </c>
      <c r="E11" s="16" t="s">
        <v>28</v>
      </c>
      <c r="F11" s="18" t="s">
        <v>23</v>
      </c>
      <c r="G11" s="16" t="s">
        <v>29</v>
      </c>
      <c r="H11" s="16" t="s">
        <v>30</v>
      </c>
      <c r="I11" s="16" t="s">
        <v>31</v>
      </c>
      <c r="J11" s="18" t="s">
        <v>27</v>
      </c>
      <c r="K11" s="16" t="s">
        <v>20</v>
      </c>
      <c r="L11" s="18" t="s">
        <v>21</v>
      </c>
      <c r="M11" s="16"/>
      <c r="N11" s="26"/>
      <c r="O11" s="12">
        <f t="shared" si="1"/>
        <v>6.25E-2</v>
      </c>
    </row>
    <row r="12" spans="1:26">
      <c r="A12" s="15">
        <v>45932</v>
      </c>
      <c r="B12" s="16" t="str">
        <f t="shared" si="0"/>
        <v>czwartek</v>
      </c>
      <c r="C12" s="17">
        <v>0.47916666666666702</v>
      </c>
      <c r="D12" s="17">
        <v>0.51041666666666696</v>
      </c>
      <c r="E12" s="16" t="s">
        <v>28</v>
      </c>
      <c r="F12" s="18" t="s">
        <v>23</v>
      </c>
      <c r="G12" s="16" t="s">
        <v>29</v>
      </c>
      <c r="H12" s="16" t="s">
        <v>30</v>
      </c>
      <c r="I12" s="16" t="s">
        <v>31</v>
      </c>
      <c r="J12" s="18" t="s">
        <v>27</v>
      </c>
      <c r="K12" s="16" t="s">
        <v>20</v>
      </c>
      <c r="L12" s="18" t="s">
        <v>21</v>
      </c>
      <c r="M12" s="16"/>
      <c r="N12" s="20"/>
      <c r="O12" s="12">
        <f t="shared" si="1"/>
        <v>3.1249999999999944E-2</v>
      </c>
    </row>
    <row r="13" spans="1:26" ht="24">
      <c r="A13" s="15">
        <v>45932</v>
      </c>
      <c r="B13" s="16" t="str">
        <f t="shared" si="0"/>
        <v>czwartek</v>
      </c>
      <c r="C13" s="17">
        <v>0.52083333333333304</v>
      </c>
      <c r="D13" s="17">
        <v>0.58333333333333304</v>
      </c>
      <c r="E13" s="16" t="s">
        <v>32</v>
      </c>
      <c r="F13" s="18" t="s">
        <v>23</v>
      </c>
      <c r="G13" s="16" t="s">
        <v>17</v>
      </c>
      <c r="H13" s="16" t="s">
        <v>33</v>
      </c>
      <c r="I13" s="16" t="s">
        <v>34</v>
      </c>
      <c r="J13" s="18" t="s">
        <v>27</v>
      </c>
      <c r="K13" s="16" t="s">
        <v>20</v>
      </c>
      <c r="L13" s="18" t="s">
        <v>21</v>
      </c>
      <c r="M13" s="16"/>
      <c r="N13" s="20"/>
      <c r="O13" s="12">
        <f t="shared" si="1"/>
        <v>6.25E-2</v>
      </c>
    </row>
    <row r="14" spans="1:26" ht="24">
      <c r="A14" s="15">
        <v>45932</v>
      </c>
      <c r="B14" s="16" t="str">
        <f t="shared" si="0"/>
        <v>czwartek</v>
      </c>
      <c r="C14" s="17">
        <v>0.59375</v>
      </c>
      <c r="D14" s="17">
        <v>0.65625</v>
      </c>
      <c r="E14" s="16" t="s">
        <v>32</v>
      </c>
      <c r="F14" s="18" t="s">
        <v>23</v>
      </c>
      <c r="G14" s="16" t="s">
        <v>17</v>
      </c>
      <c r="H14" s="16" t="s">
        <v>33</v>
      </c>
      <c r="I14" s="16" t="s">
        <v>34</v>
      </c>
      <c r="J14" s="18" t="s">
        <v>27</v>
      </c>
      <c r="K14" s="16" t="s">
        <v>20</v>
      </c>
      <c r="L14" s="18" t="s">
        <v>21</v>
      </c>
      <c r="M14" s="16"/>
      <c r="N14" s="20"/>
      <c r="O14" s="12">
        <f t="shared" si="1"/>
        <v>6.25E-2</v>
      </c>
    </row>
    <row r="15" spans="1:26" ht="24">
      <c r="A15" s="15">
        <v>45932</v>
      </c>
      <c r="B15" s="16" t="str">
        <f t="shared" si="0"/>
        <v>czwartek</v>
      </c>
      <c r="C15" s="17">
        <v>0.66666666666666696</v>
      </c>
      <c r="D15" s="17">
        <v>0.69791666666666696</v>
      </c>
      <c r="E15" s="16" t="s">
        <v>32</v>
      </c>
      <c r="F15" s="18" t="s">
        <v>23</v>
      </c>
      <c r="G15" s="16" t="s">
        <v>17</v>
      </c>
      <c r="H15" s="16" t="s">
        <v>33</v>
      </c>
      <c r="I15" s="16" t="s">
        <v>34</v>
      </c>
      <c r="J15" s="18" t="s">
        <v>27</v>
      </c>
      <c r="K15" s="16" t="s">
        <v>20</v>
      </c>
      <c r="L15" s="18" t="s">
        <v>21</v>
      </c>
      <c r="M15" s="16"/>
      <c r="N15" s="20"/>
      <c r="O15" s="12">
        <f t="shared" si="1"/>
        <v>3.125E-2</v>
      </c>
    </row>
    <row r="16" spans="1:26">
      <c r="A16" s="15">
        <v>45932</v>
      </c>
      <c r="B16" s="16" t="str">
        <f t="shared" si="0"/>
        <v>czwartek</v>
      </c>
      <c r="C16" s="17">
        <v>0.70833333333333304</v>
      </c>
      <c r="D16" s="17">
        <v>0.77083333333333304</v>
      </c>
      <c r="E16" s="16" t="s">
        <v>35</v>
      </c>
      <c r="F16" s="18" t="s">
        <v>23</v>
      </c>
      <c r="G16" s="16" t="s">
        <v>29</v>
      </c>
      <c r="H16" s="16" t="s">
        <v>36</v>
      </c>
      <c r="I16" s="16" t="s">
        <v>37</v>
      </c>
      <c r="J16" s="18" t="s">
        <v>27</v>
      </c>
      <c r="K16" s="16" t="s">
        <v>20</v>
      </c>
      <c r="L16" s="18" t="s">
        <v>21</v>
      </c>
      <c r="M16" s="16"/>
      <c r="N16" s="20"/>
      <c r="O16" s="12">
        <f t="shared" si="1"/>
        <v>6.25E-2</v>
      </c>
    </row>
    <row r="17" spans="1:15">
      <c r="A17" s="15">
        <v>45932</v>
      </c>
      <c r="B17" s="16" t="str">
        <f t="shared" si="0"/>
        <v>czwartek</v>
      </c>
      <c r="C17" s="17">
        <v>0.78125</v>
      </c>
      <c r="D17" s="17">
        <v>0.84375</v>
      </c>
      <c r="E17" s="16" t="s">
        <v>35</v>
      </c>
      <c r="F17" s="18" t="s">
        <v>23</v>
      </c>
      <c r="G17" s="16" t="s">
        <v>29</v>
      </c>
      <c r="H17" s="16" t="s">
        <v>36</v>
      </c>
      <c r="I17" s="16" t="s">
        <v>37</v>
      </c>
      <c r="J17" s="18" t="s">
        <v>27</v>
      </c>
      <c r="K17" s="16" t="s">
        <v>20</v>
      </c>
      <c r="L17" s="18" t="s">
        <v>21</v>
      </c>
      <c r="M17" s="16"/>
      <c r="N17" s="20"/>
      <c r="O17" s="12">
        <f t="shared" si="1"/>
        <v>6.25E-2</v>
      </c>
    </row>
    <row r="18" spans="1:15">
      <c r="A18" s="27">
        <v>45933</v>
      </c>
      <c r="B18" s="16" t="str">
        <f t="shared" si="0"/>
        <v>piątek</v>
      </c>
      <c r="C18" s="29">
        <v>0.375</v>
      </c>
      <c r="D18" s="29">
        <v>0.40625</v>
      </c>
      <c r="E18" s="28" t="s">
        <v>38</v>
      </c>
      <c r="F18" s="30" t="s">
        <v>39</v>
      </c>
      <c r="G18" s="28" t="s">
        <v>17</v>
      </c>
      <c r="H18" s="28" t="s">
        <v>40</v>
      </c>
      <c r="I18" s="28" t="s">
        <v>41</v>
      </c>
      <c r="J18" s="30" t="s">
        <v>27</v>
      </c>
      <c r="K18" s="28" t="s">
        <v>20</v>
      </c>
      <c r="L18" s="30" t="s">
        <v>21</v>
      </c>
      <c r="M18" s="28"/>
      <c r="N18" s="31"/>
      <c r="O18" s="12">
        <f t="shared" si="1"/>
        <v>3.125E-2</v>
      </c>
    </row>
    <row r="19" spans="1:15">
      <c r="A19" s="15">
        <v>45936</v>
      </c>
      <c r="B19" s="16" t="str">
        <f t="shared" si="0"/>
        <v>poniedziałek</v>
      </c>
      <c r="C19" s="17">
        <v>0.33333333333333298</v>
      </c>
      <c r="D19" s="17">
        <v>0.39583333333333298</v>
      </c>
      <c r="E19" s="16" t="s">
        <v>35</v>
      </c>
      <c r="F19" s="18" t="s">
        <v>23</v>
      </c>
      <c r="G19" s="16" t="s">
        <v>29</v>
      </c>
      <c r="H19" s="16" t="s">
        <v>36</v>
      </c>
      <c r="I19" s="16" t="s">
        <v>37</v>
      </c>
      <c r="J19" s="18" t="s">
        <v>27</v>
      </c>
      <c r="K19" s="16" t="s">
        <v>20</v>
      </c>
      <c r="L19" s="18" t="s">
        <v>21</v>
      </c>
      <c r="M19" s="16"/>
      <c r="N19" s="20"/>
      <c r="O19" s="12">
        <f t="shared" si="1"/>
        <v>6.25E-2</v>
      </c>
    </row>
    <row r="20" spans="1:15" ht="24">
      <c r="A20" s="15">
        <v>45936</v>
      </c>
      <c r="B20" s="16" t="str">
        <f t="shared" si="0"/>
        <v>poniedziałek</v>
      </c>
      <c r="C20" s="17">
        <v>0.40625</v>
      </c>
      <c r="D20" s="17">
        <v>0.46875</v>
      </c>
      <c r="E20" s="16" t="s">
        <v>42</v>
      </c>
      <c r="F20" s="18" t="s">
        <v>23</v>
      </c>
      <c r="G20" s="16" t="s">
        <v>29</v>
      </c>
      <c r="H20" s="16" t="s">
        <v>43</v>
      </c>
      <c r="I20" s="16" t="s">
        <v>44</v>
      </c>
      <c r="J20" s="18" t="s">
        <v>27</v>
      </c>
      <c r="K20" s="16" t="s">
        <v>20</v>
      </c>
      <c r="L20" s="18" t="s">
        <v>21</v>
      </c>
      <c r="M20" s="16"/>
      <c r="N20" s="16"/>
      <c r="O20" s="12">
        <f t="shared" si="1"/>
        <v>6.25E-2</v>
      </c>
    </row>
    <row r="21" spans="1:15" ht="24">
      <c r="A21" s="15">
        <v>45936</v>
      </c>
      <c r="B21" s="16" t="str">
        <f t="shared" si="0"/>
        <v>poniedziałek</v>
      </c>
      <c r="C21" s="17">
        <v>0.47916666666666702</v>
      </c>
      <c r="D21" s="17">
        <v>0.54166666666666696</v>
      </c>
      <c r="E21" s="16" t="s">
        <v>42</v>
      </c>
      <c r="F21" s="18" t="s">
        <v>23</v>
      </c>
      <c r="G21" s="16" t="s">
        <v>29</v>
      </c>
      <c r="H21" s="16" t="s">
        <v>43</v>
      </c>
      <c r="I21" s="16" t="s">
        <v>44</v>
      </c>
      <c r="J21" s="18" t="s">
        <v>27</v>
      </c>
      <c r="K21" s="16" t="s">
        <v>20</v>
      </c>
      <c r="L21" s="18" t="s">
        <v>21</v>
      </c>
      <c r="M21" s="16"/>
      <c r="N21" s="16"/>
      <c r="O21" s="12">
        <f t="shared" si="1"/>
        <v>6.2499999999999944E-2</v>
      </c>
    </row>
    <row r="22" spans="1:15" ht="24">
      <c r="A22" s="15">
        <v>45936</v>
      </c>
      <c r="B22" s="16" t="str">
        <f t="shared" si="0"/>
        <v>poniedziałek</v>
      </c>
      <c r="C22" s="17">
        <v>0.55208333333333304</v>
      </c>
      <c r="D22" s="17">
        <v>0.58333333333333304</v>
      </c>
      <c r="E22" s="16" t="s">
        <v>42</v>
      </c>
      <c r="F22" s="18" t="s">
        <v>23</v>
      </c>
      <c r="G22" s="16" t="s">
        <v>29</v>
      </c>
      <c r="H22" s="16" t="s">
        <v>43</v>
      </c>
      <c r="I22" s="16" t="s">
        <v>44</v>
      </c>
      <c r="J22" s="18" t="s">
        <v>27</v>
      </c>
      <c r="K22" s="16" t="s">
        <v>20</v>
      </c>
      <c r="L22" s="18" t="s">
        <v>21</v>
      </c>
      <c r="M22" s="16"/>
      <c r="N22" s="16"/>
      <c r="O22" s="12">
        <f t="shared" si="1"/>
        <v>3.125E-2</v>
      </c>
    </row>
    <row r="23" spans="1:15" ht="24">
      <c r="A23" s="32">
        <v>45936</v>
      </c>
      <c r="B23" s="16" t="str">
        <f t="shared" si="0"/>
        <v>poniedziałek</v>
      </c>
      <c r="C23" s="23">
        <v>0.60416666666666696</v>
      </c>
      <c r="D23" s="23">
        <v>0.66666666666666696</v>
      </c>
      <c r="E23" s="24" t="s">
        <v>45</v>
      </c>
      <c r="F23" s="25" t="s">
        <v>23</v>
      </c>
      <c r="G23" s="24" t="s">
        <v>46</v>
      </c>
      <c r="H23" s="24" t="s">
        <v>47</v>
      </c>
      <c r="I23" s="24" t="s">
        <v>48</v>
      </c>
      <c r="J23" s="18" t="s">
        <v>27</v>
      </c>
      <c r="K23" s="24" t="s">
        <v>20</v>
      </c>
      <c r="L23" s="25" t="s">
        <v>21</v>
      </c>
      <c r="M23" s="24"/>
      <c r="N23" s="20"/>
      <c r="O23" s="12">
        <f t="shared" si="1"/>
        <v>6.25E-2</v>
      </c>
    </row>
    <row r="24" spans="1:15" ht="24">
      <c r="A24" s="15">
        <v>45936</v>
      </c>
      <c r="B24" s="16" t="str">
        <f t="shared" si="0"/>
        <v>poniedziałek</v>
      </c>
      <c r="C24" s="17">
        <v>0.67708333333333304</v>
      </c>
      <c r="D24" s="17">
        <v>0.73958333333333304</v>
      </c>
      <c r="E24" s="16" t="s">
        <v>45</v>
      </c>
      <c r="F24" s="18" t="s">
        <v>23</v>
      </c>
      <c r="G24" s="16" t="s">
        <v>46</v>
      </c>
      <c r="H24" s="16" t="s">
        <v>47</v>
      </c>
      <c r="I24" s="16" t="s">
        <v>48</v>
      </c>
      <c r="J24" s="18" t="s">
        <v>27</v>
      </c>
      <c r="K24" s="16" t="s">
        <v>20</v>
      </c>
      <c r="L24" s="18" t="s">
        <v>21</v>
      </c>
      <c r="M24" s="16"/>
      <c r="N24" s="20"/>
      <c r="O24" s="12">
        <f t="shared" si="1"/>
        <v>6.25E-2</v>
      </c>
    </row>
    <row r="25" spans="1:15" ht="24">
      <c r="A25" s="15">
        <v>45936</v>
      </c>
      <c r="B25" s="16" t="str">
        <f t="shared" si="0"/>
        <v>poniedziałek</v>
      </c>
      <c r="C25" s="17">
        <v>0.75</v>
      </c>
      <c r="D25" s="17">
        <v>0.78125</v>
      </c>
      <c r="E25" s="16" t="s">
        <v>45</v>
      </c>
      <c r="F25" s="18" t="s">
        <v>23</v>
      </c>
      <c r="G25" s="16" t="s">
        <v>46</v>
      </c>
      <c r="H25" s="16" t="s">
        <v>47</v>
      </c>
      <c r="I25" s="16" t="s">
        <v>48</v>
      </c>
      <c r="J25" s="18" t="s">
        <v>27</v>
      </c>
      <c r="K25" s="16" t="s">
        <v>20</v>
      </c>
      <c r="L25" s="18" t="s">
        <v>21</v>
      </c>
      <c r="M25" s="16"/>
      <c r="N25" s="20"/>
      <c r="O25" s="12">
        <f t="shared" si="1"/>
        <v>3.125E-2</v>
      </c>
    </row>
    <row r="26" spans="1:15">
      <c r="A26" s="15">
        <v>45937</v>
      </c>
      <c r="B26" s="16" t="str">
        <f t="shared" si="0"/>
        <v>wtorek</v>
      </c>
      <c r="C26" s="17">
        <v>0.33333333333333298</v>
      </c>
      <c r="D26" s="17">
        <v>0.39583333333333298</v>
      </c>
      <c r="E26" s="16" t="s">
        <v>35</v>
      </c>
      <c r="F26" s="18" t="s">
        <v>23</v>
      </c>
      <c r="G26" s="16" t="s">
        <v>29</v>
      </c>
      <c r="H26" s="16" t="s">
        <v>36</v>
      </c>
      <c r="I26" s="16" t="s">
        <v>37</v>
      </c>
      <c r="J26" s="18" t="s">
        <v>27</v>
      </c>
      <c r="K26" s="16" t="s">
        <v>20</v>
      </c>
      <c r="L26" s="18" t="s">
        <v>21</v>
      </c>
      <c r="M26" s="16"/>
      <c r="N26" s="20"/>
      <c r="O26" s="12">
        <f t="shared" si="1"/>
        <v>6.25E-2</v>
      </c>
    </row>
    <row r="27" spans="1:15">
      <c r="A27" s="32">
        <v>45937</v>
      </c>
      <c r="B27" s="16" t="str">
        <f t="shared" si="0"/>
        <v>wtorek</v>
      </c>
      <c r="C27" s="23">
        <v>0.40625</v>
      </c>
      <c r="D27" s="23">
        <v>0.46875</v>
      </c>
      <c r="E27" s="24" t="s">
        <v>35</v>
      </c>
      <c r="F27" s="25" t="s">
        <v>23</v>
      </c>
      <c r="G27" s="24" t="s">
        <v>29</v>
      </c>
      <c r="H27" s="24" t="s">
        <v>36</v>
      </c>
      <c r="I27" s="24" t="s">
        <v>37</v>
      </c>
      <c r="J27" s="25" t="s">
        <v>27</v>
      </c>
      <c r="K27" s="24" t="s">
        <v>20</v>
      </c>
      <c r="L27" s="25" t="s">
        <v>21</v>
      </c>
      <c r="M27" s="24"/>
      <c r="N27" s="20"/>
      <c r="O27" s="12">
        <f t="shared" si="1"/>
        <v>6.25E-2</v>
      </c>
    </row>
    <row r="28" spans="1:15" ht="24">
      <c r="A28" s="21">
        <v>45937</v>
      </c>
      <c r="B28" s="16" t="str">
        <f t="shared" si="0"/>
        <v>wtorek</v>
      </c>
      <c r="C28" s="17">
        <v>0.60416666666666696</v>
      </c>
      <c r="D28" s="17">
        <v>0.66666666666666696</v>
      </c>
      <c r="E28" s="16" t="s">
        <v>45</v>
      </c>
      <c r="F28" s="18" t="s">
        <v>23</v>
      </c>
      <c r="G28" s="16" t="s">
        <v>46</v>
      </c>
      <c r="H28" s="16" t="s">
        <v>47</v>
      </c>
      <c r="I28" s="16" t="s">
        <v>48</v>
      </c>
      <c r="J28" s="18" t="s">
        <v>27</v>
      </c>
      <c r="K28" s="16" t="s">
        <v>20</v>
      </c>
      <c r="L28" s="18" t="s">
        <v>21</v>
      </c>
      <c r="M28" s="16"/>
      <c r="N28" s="20"/>
      <c r="O28" s="12">
        <f t="shared" si="1"/>
        <v>6.25E-2</v>
      </c>
    </row>
    <row r="29" spans="1:15" ht="24">
      <c r="A29" s="21">
        <v>45937</v>
      </c>
      <c r="B29" s="16" t="str">
        <f t="shared" si="0"/>
        <v>wtorek</v>
      </c>
      <c r="C29" s="17">
        <v>0.67708333333333304</v>
      </c>
      <c r="D29" s="17">
        <v>0.73958333333333304</v>
      </c>
      <c r="E29" s="16" t="s">
        <v>45</v>
      </c>
      <c r="F29" s="18" t="s">
        <v>23</v>
      </c>
      <c r="G29" s="16" t="s">
        <v>46</v>
      </c>
      <c r="H29" s="16" t="s">
        <v>47</v>
      </c>
      <c r="I29" s="16" t="s">
        <v>48</v>
      </c>
      <c r="J29" s="18" t="s">
        <v>27</v>
      </c>
      <c r="K29" s="16" t="s">
        <v>20</v>
      </c>
      <c r="L29" s="18" t="s">
        <v>21</v>
      </c>
      <c r="M29" s="16"/>
      <c r="N29" s="20"/>
      <c r="O29" s="12">
        <f t="shared" si="1"/>
        <v>6.25E-2</v>
      </c>
    </row>
    <row r="30" spans="1:15" ht="24">
      <c r="A30" s="15">
        <v>45937</v>
      </c>
      <c r="B30" s="16" t="str">
        <f t="shared" si="0"/>
        <v>wtorek</v>
      </c>
      <c r="C30" s="17">
        <v>0.75</v>
      </c>
      <c r="D30" s="17">
        <v>0.78125</v>
      </c>
      <c r="E30" s="16" t="s">
        <v>45</v>
      </c>
      <c r="F30" s="18" t="s">
        <v>23</v>
      </c>
      <c r="G30" s="16" t="s">
        <v>46</v>
      </c>
      <c r="H30" s="16" t="s">
        <v>47</v>
      </c>
      <c r="I30" s="16" t="s">
        <v>48</v>
      </c>
      <c r="J30" s="18" t="s">
        <v>27</v>
      </c>
      <c r="K30" s="16" t="s">
        <v>20</v>
      </c>
      <c r="L30" s="18" t="s">
        <v>21</v>
      </c>
      <c r="M30" s="16"/>
      <c r="N30" s="20"/>
      <c r="O30" s="12">
        <f t="shared" si="1"/>
        <v>3.125E-2</v>
      </c>
    </row>
    <row r="31" spans="1:15">
      <c r="A31" s="21">
        <v>45938</v>
      </c>
      <c r="B31" s="16" t="str">
        <f t="shared" si="0"/>
        <v>środa</v>
      </c>
      <c r="C31" s="17">
        <v>0.33333333333333298</v>
      </c>
      <c r="D31" s="17">
        <v>0.39583333333333298</v>
      </c>
      <c r="E31" s="16" t="s">
        <v>15</v>
      </c>
      <c r="F31" s="18" t="s">
        <v>16</v>
      </c>
      <c r="G31" s="16" t="s">
        <v>17</v>
      </c>
      <c r="H31" s="16" t="s">
        <v>18</v>
      </c>
      <c r="I31" s="16" t="s">
        <v>19</v>
      </c>
      <c r="J31" s="18">
        <v>203</v>
      </c>
      <c r="K31" s="16" t="s">
        <v>20</v>
      </c>
      <c r="L31" s="18" t="s">
        <v>21</v>
      </c>
      <c r="M31" s="19"/>
      <c r="N31" s="20"/>
      <c r="O31" s="12">
        <f t="shared" si="1"/>
        <v>6.25E-2</v>
      </c>
    </row>
    <row r="32" spans="1:15" ht="24">
      <c r="A32" s="21">
        <v>45938</v>
      </c>
      <c r="B32" s="16" t="str">
        <f t="shared" si="0"/>
        <v>środa</v>
      </c>
      <c r="C32" s="17">
        <v>0.40625</v>
      </c>
      <c r="D32" s="17">
        <v>0.46875</v>
      </c>
      <c r="E32" s="16" t="s">
        <v>32</v>
      </c>
      <c r="F32" s="18" t="s">
        <v>50</v>
      </c>
      <c r="G32" s="16" t="s">
        <v>17</v>
      </c>
      <c r="H32" s="16" t="s">
        <v>33</v>
      </c>
      <c r="I32" s="16" t="s">
        <v>34</v>
      </c>
      <c r="J32" s="18" t="s">
        <v>51</v>
      </c>
      <c r="K32" s="16" t="s">
        <v>20</v>
      </c>
      <c r="L32" s="18">
        <v>1</v>
      </c>
      <c r="M32" s="16"/>
      <c r="N32" s="16"/>
      <c r="O32" s="12">
        <f t="shared" si="1"/>
        <v>6.25E-2</v>
      </c>
    </row>
    <row r="33" spans="1:15">
      <c r="A33" s="21">
        <v>45938</v>
      </c>
      <c r="B33" s="16" t="str">
        <f t="shared" si="0"/>
        <v>środa</v>
      </c>
      <c r="C33" s="17">
        <v>0.40625</v>
      </c>
      <c r="D33" s="17">
        <v>0.46875</v>
      </c>
      <c r="E33" s="16" t="s">
        <v>28</v>
      </c>
      <c r="F33" s="18" t="s">
        <v>50</v>
      </c>
      <c r="G33" s="16" t="s">
        <v>17</v>
      </c>
      <c r="H33" s="16" t="s">
        <v>52</v>
      </c>
      <c r="I33" s="16" t="s">
        <v>53</v>
      </c>
      <c r="J33" s="18" t="s">
        <v>82</v>
      </c>
      <c r="K33" s="16" t="s">
        <v>20</v>
      </c>
      <c r="L33" s="18">
        <v>2</v>
      </c>
      <c r="M33" s="16"/>
      <c r="N33" s="16"/>
      <c r="O33" s="12">
        <f t="shared" si="1"/>
        <v>6.25E-2</v>
      </c>
    </row>
    <row r="34" spans="1:15" ht="24">
      <c r="A34" s="21">
        <v>45938</v>
      </c>
      <c r="B34" s="16" t="str">
        <f t="shared" si="0"/>
        <v>środa</v>
      </c>
      <c r="C34" s="17">
        <v>0.47916666666666702</v>
      </c>
      <c r="D34" s="17">
        <v>0.54166666666666696</v>
      </c>
      <c r="E34" s="16" t="s">
        <v>32</v>
      </c>
      <c r="F34" s="18" t="s">
        <v>50</v>
      </c>
      <c r="G34" s="16" t="s">
        <v>17</v>
      </c>
      <c r="H34" s="16" t="s">
        <v>33</v>
      </c>
      <c r="I34" s="16" t="s">
        <v>34</v>
      </c>
      <c r="J34" s="18" t="s">
        <v>51</v>
      </c>
      <c r="K34" s="16" t="s">
        <v>20</v>
      </c>
      <c r="L34" s="18">
        <v>1</v>
      </c>
      <c r="M34" s="16"/>
      <c r="N34" s="16"/>
      <c r="O34" s="12">
        <f t="shared" si="1"/>
        <v>6.2499999999999944E-2</v>
      </c>
    </row>
    <row r="35" spans="1:15">
      <c r="A35" s="21">
        <v>45938</v>
      </c>
      <c r="B35" s="16" t="str">
        <f t="shared" si="0"/>
        <v>środa</v>
      </c>
      <c r="C35" s="17">
        <v>0.47916666666666702</v>
      </c>
      <c r="D35" s="17">
        <v>0.54166666666666696</v>
      </c>
      <c r="E35" s="16" t="s">
        <v>28</v>
      </c>
      <c r="F35" s="18" t="s">
        <v>50</v>
      </c>
      <c r="G35" s="16" t="s">
        <v>17</v>
      </c>
      <c r="H35" s="16" t="s">
        <v>52</v>
      </c>
      <c r="I35" s="16" t="s">
        <v>53</v>
      </c>
      <c r="J35" s="18" t="s">
        <v>82</v>
      </c>
      <c r="K35" s="16" t="s">
        <v>20</v>
      </c>
      <c r="L35" s="18">
        <v>2</v>
      </c>
      <c r="M35" s="16"/>
      <c r="N35" s="16"/>
      <c r="O35" s="12">
        <f t="shared" si="1"/>
        <v>6.2499999999999944E-2</v>
      </c>
    </row>
    <row r="36" spans="1:15" ht="24">
      <c r="A36" s="15">
        <v>45938</v>
      </c>
      <c r="B36" s="16" t="str">
        <f t="shared" si="0"/>
        <v>środa</v>
      </c>
      <c r="C36" s="17">
        <v>0.55208333333333304</v>
      </c>
      <c r="D36" s="17">
        <v>0.58333333333333304</v>
      </c>
      <c r="E36" s="16" t="s">
        <v>32</v>
      </c>
      <c r="F36" s="18" t="s">
        <v>50</v>
      </c>
      <c r="G36" s="16" t="s">
        <v>17</v>
      </c>
      <c r="H36" s="16" t="s">
        <v>33</v>
      </c>
      <c r="I36" s="16" t="s">
        <v>34</v>
      </c>
      <c r="J36" s="18" t="s">
        <v>51</v>
      </c>
      <c r="K36" s="16" t="s">
        <v>20</v>
      </c>
      <c r="L36" s="18">
        <v>1</v>
      </c>
      <c r="M36" s="16"/>
      <c r="N36" s="16"/>
      <c r="O36" s="12">
        <f t="shared" si="1"/>
        <v>3.125E-2</v>
      </c>
    </row>
    <row r="37" spans="1:15">
      <c r="A37" s="15">
        <v>45938</v>
      </c>
      <c r="B37" s="16" t="str">
        <f t="shared" si="0"/>
        <v>środa</v>
      </c>
      <c r="C37" s="17">
        <v>0.55208333333333304</v>
      </c>
      <c r="D37" s="17">
        <v>0.58333333333333304</v>
      </c>
      <c r="E37" s="16" t="s">
        <v>28</v>
      </c>
      <c r="F37" s="18" t="s">
        <v>50</v>
      </c>
      <c r="G37" s="16" t="s">
        <v>17</v>
      </c>
      <c r="H37" s="16" t="s">
        <v>52</v>
      </c>
      <c r="I37" s="16" t="s">
        <v>53</v>
      </c>
      <c r="J37" s="18" t="s">
        <v>82</v>
      </c>
      <c r="K37" s="16" t="s">
        <v>20</v>
      </c>
      <c r="L37" s="18">
        <v>2</v>
      </c>
      <c r="M37" s="16"/>
      <c r="N37" s="16"/>
      <c r="O37" s="12">
        <f t="shared" si="1"/>
        <v>3.125E-2</v>
      </c>
    </row>
    <row r="38" spans="1:15" ht="24">
      <c r="A38" s="21">
        <v>45938</v>
      </c>
      <c r="B38" s="16" t="str">
        <f t="shared" si="0"/>
        <v>środa</v>
      </c>
      <c r="C38" s="17">
        <v>0.60416666666666696</v>
      </c>
      <c r="D38" s="17">
        <v>0.66666666666666696</v>
      </c>
      <c r="E38" s="16" t="s">
        <v>32</v>
      </c>
      <c r="F38" s="18" t="s">
        <v>50</v>
      </c>
      <c r="G38" s="16" t="s">
        <v>17</v>
      </c>
      <c r="H38" s="16" t="s">
        <v>33</v>
      </c>
      <c r="I38" s="16" t="s">
        <v>34</v>
      </c>
      <c r="J38" s="18" t="s">
        <v>51</v>
      </c>
      <c r="K38" s="16" t="s">
        <v>20</v>
      </c>
      <c r="L38" s="18">
        <v>2</v>
      </c>
      <c r="M38" s="16"/>
      <c r="N38" s="16"/>
      <c r="O38" s="12">
        <f t="shared" si="1"/>
        <v>6.25E-2</v>
      </c>
    </row>
    <row r="39" spans="1:15">
      <c r="A39" s="15">
        <v>45938</v>
      </c>
      <c r="B39" s="16" t="str">
        <f t="shared" si="0"/>
        <v>środa</v>
      </c>
      <c r="C39" s="17">
        <v>0.60416666666666696</v>
      </c>
      <c r="D39" s="17">
        <v>0.66666666666666696</v>
      </c>
      <c r="E39" s="16" t="s">
        <v>28</v>
      </c>
      <c r="F39" s="18" t="s">
        <v>50</v>
      </c>
      <c r="G39" s="16" t="s">
        <v>17</v>
      </c>
      <c r="H39" s="16" t="s">
        <v>52</v>
      </c>
      <c r="I39" s="16" t="s">
        <v>53</v>
      </c>
      <c r="J39" s="18" t="s">
        <v>82</v>
      </c>
      <c r="K39" s="16" t="s">
        <v>20</v>
      </c>
      <c r="L39" s="18">
        <v>1</v>
      </c>
      <c r="M39" s="16"/>
      <c r="N39" s="16"/>
      <c r="O39" s="12">
        <f t="shared" si="1"/>
        <v>6.25E-2</v>
      </c>
    </row>
    <row r="40" spans="1:15" ht="24">
      <c r="A40" s="15">
        <v>45938</v>
      </c>
      <c r="B40" s="16" t="str">
        <f t="shared" si="0"/>
        <v>środa</v>
      </c>
      <c r="C40" s="17">
        <v>0.67708333333333304</v>
      </c>
      <c r="D40" s="17">
        <v>0.73958333333333304</v>
      </c>
      <c r="E40" s="16" t="s">
        <v>32</v>
      </c>
      <c r="F40" s="18" t="s">
        <v>50</v>
      </c>
      <c r="G40" s="16" t="s">
        <v>17</v>
      </c>
      <c r="H40" s="16" t="s">
        <v>33</v>
      </c>
      <c r="I40" s="16" t="s">
        <v>34</v>
      </c>
      <c r="J40" s="18" t="s">
        <v>51</v>
      </c>
      <c r="K40" s="16" t="s">
        <v>20</v>
      </c>
      <c r="L40" s="18">
        <v>2</v>
      </c>
      <c r="M40" s="16"/>
      <c r="N40" s="16"/>
      <c r="O40" s="12">
        <f t="shared" si="1"/>
        <v>6.25E-2</v>
      </c>
    </row>
    <row r="41" spans="1:15">
      <c r="A41" s="15">
        <v>45938</v>
      </c>
      <c r="B41" s="16" t="str">
        <f t="shared" si="0"/>
        <v>środa</v>
      </c>
      <c r="C41" s="17">
        <v>0.67708333333333304</v>
      </c>
      <c r="D41" s="17">
        <v>0.73958333333333304</v>
      </c>
      <c r="E41" s="16" t="s">
        <v>28</v>
      </c>
      <c r="F41" s="18" t="s">
        <v>50</v>
      </c>
      <c r="G41" s="16" t="s">
        <v>17</v>
      </c>
      <c r="H41" s="16" t="s">
        <v>52</v>
      </c>
      <c r="I41" s="16" t="s">
        <v>53</v>
      </c>
      <c r="J41" s="18" t="s">
        <v>82</v>
      </c>
      <c r="K41" s="16" t="s">
        <v>20</v>
      </c>
      <c r="L41" s="18">
        <v>1</v>
      </c>
      <c r="M41" s="16"/>
      <c r="N41" s="16"/>
      <c r="O41" s="12">
        <f t="shared" si="1"/>
        <v>6.25E-2</v>
      </c>
    </row>
    <row r="42" spans="1:15" ht="24">
      <c r="A42" s="15">
        <v>45938</v>
      </c>
      <c r="B42" s="16" t="str">
        <f t="shared" si="0"/>
        <v>środa</v>
      </c>
      <c r="C42" s="17">
        <v>0.75</v>
      </c>
      <c r="D42" s="17">
        <v>0.78125</v>
      </c>
      <c r="E42" s="16" t="s">
        <v>32</v>
      </c>
      <c r="F42" s="18" t="s">
        <v>50</v>
      </c>
      <c r="G42" s="16" t="s">
        <v>17</v>
      </c>
      <c r="H42" s="16" t="s">
        <v>33</v>
      </c>
      <c r="I42" s="16" t="s">
        <v>34</v>
      </c>
      <c r="J42" s="18" t="s">
        <v>51</v>
      </c>
      <c r="K42" s="16" t="s">
        <v>20</v>
      </c>
      <c r="L42" s="18">
        <v>2</v>
      </c>
      <c r="M42" s="16"/>
      <c r="N42" s="16"/>
      <c r="O42" s="12">
        <f t="shared" si="1"/>
        <v>3.125E-2</v>
      </c>
    </row>
    <row r="43" spans="1:15">
      <c r="A43" s="15">
        <v>45938</v>
      </c>
      <c r="B43" s="16" t="str">
        <f t="shared" si="0"/>
        <v>środa</v>
      </c>
      <c r="C43" s="17">
        <v>0.75</v>
      </c>
      <c r="D43" s="17">
        <v>0.78125</v>
      </c>
      <c r="E43" s="16" t="s">
        <v>28</v>
      </c>
      <c r="F43" s="18" t="s">
        <v>50</v>
      </c>
      <c r="G43" s="16" t="s">
        <v>17</v>
      </c>
      <c r="H43" s="16" t="s">
        <v>52</v>
      </c>
      <c r="I43" s="16" t="s">
        <v>53</v>
      </c>
      <c r="J43" s="18" t="s">
        <v>82</v>
      </c>
      <c r="K43" s="16" t="s">
        <v>20</v>
      </c>
      <c r="L43" s="18">
        <v>1</v>
      </c>
      <c r="M43" s="16"/>
      <c r="N43" s="16"/>
      <c r="O43" s="12">
        <f t="shared" si="1"/>
        <v>3.125E-2</v>
      </c>
    </row>
    <row r="44" spans="1:15">
      <c r="A44" s="15">
        <v>45939</v>
      </c>
      <c r="B44" s="16" t="str">
        <f t="shared" si="0"/>
        <v>czwartek</v>
      </c>
      <c r="C44" s="17">
        <v>0.33333333333333298</v>
      </c>
      <c r="D44" s="17">
        <v>0.39583333333333298</v>
      </c>
      <c r="E44" s="16" t="s">
        <v>28</v>
      </c>
      <c r="F44" s="18" t="s">
        <v>23</v>
      </c>
      <c r="G44" s="16" t="s">
        <v>17</v>
      </c>
      <c r="H44" s="16" t="s">
        <v>54</v>
      </c>
      <c r="I44" s="16" t="s">
        <v>55</v>
      </c>
      <c r="J44" s="18" t="s">
        <v>27</v>
      </c>
      <c r="K44" s="16" t="s">
        <v>20</v>
      </c>
      <c r="L44" s="18" t="s">
        <v>21</v>
      </c>
      <c r="M44" s="16"/>
      <c r="N44" s="20"/>
      <c r="O44" s="12">
        <f t="shared" si="1"/>
        <v>6.25E-2</v>
      </c>
    </row>
    <row r="45" spans="1:15">
      <c r="A45" s="15">
        <v>45939</v>
      </c>
      <c r="B45" s="16" t="str">
        <f t="shared" si="0"/>
        <v>czwartek</v>
      </c>
      <c r="C45" s="17">
        <v>0.40625</v>
      </c>
      <c r="D45" s="17">
        <v>0.46875</v>
      </c>
      <c r="E45" s="16" t="s">
        <v>28</v>
      </c>
      <c r="F45" s="18" t="s">
        <v>23</v>
      </c>
      <c r="G45" s="16" t="s">
        <v>17</v>
      </c>
      <c r="H45" s="16" t="s">
        <v>54</v>
      </c>
      <c r="I45" s="16" t="s">
        <v>55</v>
      </c>
      <c r="J45" s="18" t="s">
        <v>27</v>
      </c>
      <c r="K45" s="16" t="s">
        <v>20</v>
      </c>
      <c r="L45" s="18" t="s">
        <v>21</v>
      </c>
      <c r="M45" s="16"/>
      <c r="N45" s="20"/>
      <c r="O45" s="12">
        <f t="shared" si="1"/>
        <v>6.25E-2</v>
      </c>
    </row>
    <row r="46" spans="1:15">
      <c r="A46" s="15">
        <v>45939</v>
      </c>
      <c r="B46" s="16" t="str">
        <f t="shared" si="0"/>
        <v>czwartek</v>
      </c>
      <c r="C46" s="17">
        <v>0.47916666666666702</v>
      </c>
      <c r="D46" s="17">
        <v>0.51041666666666696</v>
      </c>
      <c r="E46" s="16" t="s">
        <v>28</v>
      </c>
      <c r="F46" s="18" t="s">
        <v>23</v>
      </c>
      <c r="G46" s="16" t="s">
        <v>17</v>
      </c>
      <c r="H46" s="16" t="s">
        <v>54</v>
      </c>
      <c r="I46" s="16" t="s">
        <v>55</v>
      </c>
      <c r="J46" s="18" t="s">
        <v>27</v>
      </c>
      <c r="K46" s="16" t="s">
        <v>20</v>
      </c>
      <c r="L46" s="18" t="s">
        <v>21</v>
      </c>
      <c r="M46" s="16"/>
      <c r="N46" s="20"/>
      <c r="O46" s="12">
        <f t="shared" si="1"/>
        <v>3.1249999999999944E-2</v>
      </c>
    </row>
    <row r="47" spans="1:15" ht="24">
      <c r="A47" s="15">
        <v>45939</v>
      </c>
      <c r="B47" s="16" t="str">
        <f t="shared" si="0"/>
        <v>czwartek</v>
      </c>
      <c r="C47" s="17">
        <v>0.52083333333333304</v>
      </c>
      <c r="D47" s="17">
        <v>0.58333333333333304</v>
      </c>
      <c r="E47" s="16" t="s">
        <v>32</v>
      </c>
      <c r="F47" s="18" t="s">
        <v>23</v>
      </c>
      <c r="G47" s="16" t="s">
        <v>17</v>
      </c>
      <c r="H47" s="16" t="s">
        <v>33</v>
      </c>
      <c r="I47" s="16" t="s">
        <v>34</v>
      </c>
      <c r="J47" s="18" t="s">
        <v>27</v>
      </c>
      <c r="K47" s="16" t="s">
        <v>20</v>
      </c>
      <c r="L47" s="18" t="s">
        <v>21</v>
      </c>
      <c r="M47" s="16"/>
      <c r="N47" s="20"/>
      <c r="O47" s="12">
        <f t="shared" si="1"/>
        <v>6.25E-2</v>
      </c>
    </row>
    <row r="48" spans="1:15" ht="24">
      <c r="A48" s="15">
        <v>45939</v>
      </c>
      <c r="B48" s="16" t="str">
        <f t="shared" si="0"/>
        <v>czwartek</v>
      </c>
      <c r="C48" s="17">
        <v>0.59375</v>
      </c>
      <c r="D48" s="17">
        <v>0.65625</v>
      </c>
      <c r="E48" s="16" t="s">
        <v>32</v>
      </c>
      <c r="F48" s="18" t="s">
        <v>23</v>
      </c>
      <c r="G48" s="16" t="s">
        <v>17</v>
      </c>
      <c r="H48" s="16" t="s">
        <v>33</v>
      </c>
      <c r="I48" s="16" t="s">
        <v>34</v>
      </c>
      <c r="J48" s="18" t="s">
        <v>27</v>
      </c>
      <c r="K48" s="16" t="s">
        <v>20</v>
      </c>
      <c r="L48" s="18" t="s">
        <v>21</v>
      </c>
      <c r="M48" s="16"/>
      <c r="N48" s="20"/>
      <c r="O48" s="12">
        <f t="shared" si="1"/>
        <v>6.25E-2</v>
      </c>
    </row>
    <row r="49" spans="1:15" ht="24">
      <c r="A49" s="15">
        <v>45939</v>
      </c>
      <c r="B49" s="16" t="str">
        <f t="shared" si="0"/>
        <v>czwartek</v>
      </c>
      <c r="C49" s="17">
        <v>0.66666666666666696</v>
      </c>
      <c r="D49" s="17">
        <v>0.69791666666666696</v>
      </c>
      <c r="E49" s="16" t="s">
        <v>32</v>
      </c>
      <c r="F49" s="18" t="s">
        <v>23</v>
      </c>
      <c r="G49" s="16" t="s">
        <v>17</v>
      </c>
      <c r="H49" s="16" t="s">
        <v>33</v>
      </c>
      <c r="I49" s="16" t="s">
        <v>34</v>
      </c>
      <c r="J49" s="18" t="s">
        <v>27</v>
      </c>
      <c r="K49" s="16" t="s">
        <v>20</v>
      </c>
      <c r="L49" s="18" t="s">
        <v>21</v>
      </c>
      <c r="M49" s="16"/>
      <c r="N49" s="20"/>
      <c r="O49" s="12">
        <f t="shared" si="1"/>
        <v>3.125E-2</v>
      </c>
    </row>
    <row r="50" spans="1:15">
      <c r="A50" s="15">
        <v>45939</v>
      </c>
      <c r="B50" s="16" t="str">
        <f t="shared" si="0"/>
        <v>czwartek</v>
      </c>
      <c r="C50" s="17">
        <v>0.70833333333333304</v>
      </c>
      <c r="D50" s="17">
        <v>0.77083333333333304</v>
      </c>
      <c r="E50" s="16" t="s">
        <v>56</v>
      </c>
      <c r="F50" s="18" t="s">
        <v>23</v>
      </c>
      <c r="G50" s="16" t="s">
        <v>24</v>
      </c>
      <c r="H50" s="16" t="s">
        <v>57</v>
      </c>
      <c r="I50" s="16" t="s">
        <v>58</v>
      </c>
      <c r="J50" s="18" t="s">
        <v>27</v>
      </c>
      <c r="K50" s="16" t="s">
        <v>20</v>
      </c>
      <c r="L50" s="18" t="s">
        <v>21</v>
      </c>
      <c r="M50" s="16"/>
      <c r="N50" s="16"/>
      <c r="O50" s="12">
        <f t="shared" si="1"/>
        <v>6.25E-2</v>
      </c>
    </row>
    <row r="51" spans="1:15">
      <c r="A51" s="21">
        <v>45939</v>
      </c>
      <c r="B51" s="16" t="str">
        <f t="shared" si="0"/>
        <v>czwartek</v>
      </c>
      <c r="C51" s="17">
        <v>0.78125</v>
      </c>
      <c r="D51" s="17">
        <v>0.84375</v>
      </c>
      <c r="E51" s="16" t="s">
        <v>56</v>
      </c>
      <c r="F51" s="18" t="s">
        <v>23</v>
      </c>
      <c r="G51" s="16" t="s">
        <v>24</v>
      </c>
      <c r="H51" s="16" t="s">
        <v>57</v>
      </c>
      <c r="I51" s="16" t="s">
        <v>58</v>
      </c>
      <c r="J51" s="18" t="s">
        <v>27</v>
      </c>
      <c r="K51" s="16" t="s">
        <v>20</v>
      </c>
      <c r="L51" s="18" t="s">
        <v>21</v>
      </c>
      <c r="M51" s="16"/>
      <c r="N51" s="16"/>
      <c r="O51" s="12">
        <f t="shared" si="1"/>
        <v>6.25E-2</v>
      </c>
    </row>
    <row r="52" spans="1:15" ht="24">
      <c r="A52" s="21">
        <v>45940</v>
      </c>
      <c r="B52" s="16" t="str">
        <f t="shared" si="0"/>
        <v>piątek</v>
      </c>
      <c r="C52" s="17">
        <v>0.33333333333333298</v>
      </c>
      <c r="D52" s="17">
        <v>0.39583333333333298</v>
      </c>
      <c r="E52" s="16" t="s">
        <v>42</v>
      </c>
      <c r="F52" s="18" t="s">
        <v>23</v>
      </c>
      <c r="G52" s="16" t="s">
        <v>29</v>
      </c>
      <c r="H52" s="16" t="s">
        <v>43</v>
      </c>
      <c r="I52" s="16" t="s">
        <v>44</v>
      </c>
      <c r="J52" s="18" t="s">
        <v>27</v>
      </c>
      <c r="K52" s="16" t="s">
        <v>20</v>
      </c>
      <c r="L52" s="18" t="s">
        <v>21</v>
      </c>
      <c r="M52" s="16"/>
      <c r="N52" s="16"/>
      <c r="O52" s="12">
        <f t="shared" si="1"/>
        <v>6.25E-2</v>
      </c>
    </row>
    <row r="53" spans="1:15" ht="24">
      <c r="A53" s="21">
        <v>45940</v>
      </c>
      <c r="B53" s="16" t="str">
        <f t="shared" si="0"/>
        <v>piątek</v>
      </c>
      <c r="C53" s="17">
        <v>0.40625</v>
      </c>
      <c r="D53" s="17">
        <v>0.46875</v>
      </c>
      <c r="E53" s="16" t="s">
        <v>42</v>
      </c>
      <c r="F53" s="18" t="s">
        <v>23</v>
      </c>
      <c r="G53" s="16" t="s">
        <v>29</v>
      </c>
      <c r="H53" s="16" t="s">
        <v>43</v>
      </c>
      <c r="I53" s="16" t="s">
        <v>44</v>
      </c>
      <c r="J53" s="18" t="s">
        <v>27</v>
      </c>
      <c r="K53" s="16" t="s">
        <v>20</v>
      </c>
      <c r="L53" s="18" t="s">
        <v>21</v>
      </c>
      <c r="M53" s="16"/>
      <c r="N53" s="16"/>
      <c r="O53" s="12">
        <f t="shared" si="1"/>
        <v>6.25E-2</v>
      </c>
    </row>
    <row r="54" spans="1:15" ht="24">
      <c r="A54" s="21">
        <v>45940</v>
      </c>
      <c r="B54" s="16" t="str">
        <f t="shared" si="0"/>
        <v>piątek</v>
      </c>
      <c r="C54" s="17">
        <v>0.47916666666666702</v>
      </c>
      <c r="D54" s="17">
        <v>0.51041666666666696</v>
      </c>
      <c r="E54" s="16" t="s">
        <v>42</v>
      </c>
      <c r="F54" s="18" t="s">
        <v>23</v>
      </c>
      <c r="G54" s="16" t="s">
        <v>29</v>
      </c>
      <c r="H54" s="16" t="s">
        <v>43</v>
      </c>
      <c r="I54" s="16" t="s">
        <v>44</v>
      </c>
      <c r="J54" s="18" t="s">
        <v>27</v>
      </c>
      <c r="K54" s="16" t="s">
        <v>20</v>
      </c>
      <c r="L54" s="18" t="s">
        <v>21</v>
      </c>
      <c r="M54" s="16"/>
      <c r="N54" s="16"/>
      <c r="O54" s="12">
        <f t="shared" si="1"/>
        <v>3.1249999999999944E-2</v>
      </c>
    </row>
    <row r="55" spans="1:15" ht="24">
      <c r="A55" s="21">
        <v>45940</v>
      </c>
      <c r="B55" s="16" t="str">
        <f t="shared" si="0"/>
        <v>piątek</v>
      </c>
      <c r="C55" s="17">
        <v>0.52083333333333304</v>
      </c>
      <c r="D55" s="17">
        <v>0.58333333333333304</v>
      </c>
      <c r="E55" s="16" t="s">
        <v>32</v>
      </c>
      <c r="F55" s="18" t="s">
        <v>23</v>
      </c>
      <c r="G55" s="16" t="s">
        <v>17</v>
      </c>
      <c r="H55" s="16" t="s">
        <v>33</v>
      </c>
      <c r="I55" s="16" t="s">
        <v>34</v>
      </c>
      <c r="J55" s="18" t="s">
        <v>27</v>
      </c>
      <c r="K55" s="16" t="s">
        <v>20</v>
      </c>
      <c r="L55" s="18" t="s">
        <v>21</v>
      </c>
      <c r="M55" s="16"/>
      <c r="N55" s="20"/>
      <c r="O55" s="12">
        <f t="shared" si="1"/>
        <v>6.25E-2</v>
      </c>
    </row>
    <row r="56" spans="1:15" ht="24">
      <c r="A56" s="15">
        <v>45940</v>
      </c>
      <c r="B56" s="16" t="str">
        <f t="shared" si="0"/>
        <v>piątek</v>
      </c>
      <c r="C56" s="17">
        <v>0.59375</v>
      </c>
      <c r="D56" s="17">
        <v>0.65625</v>
      </c>
      <c r="E56" s="16" t="s">
        <v>32</v>
      </c>
      <c r="F56" s="18" t="s">
        <v>23</v>
      </c>
      <c r="G56" s="16" t="s">
        <v>17</v>
      </c>
      <c r="H56" s="16" t="s">
        <v>33</v>
      </c>
      <c r="I56" s="16" t="s">
        <v>34</v>
      </c>
      <c r="J56" s="18" t="s">
        <v>27</v>
      </c>
      <c r="K56" s="16" t="s">
        <v>20</v>
      </c>
      <c r="L56" s="18" t="s">
        <v>21</v>
      </c>
      <c r="M56" s="16"/>
      <c r="N56" s="20"/>
      <c r="O56" s="12">
        <f t="shared" si="1"/>
        <v>6.25E-2</v>
      </c>
    </row>
    <row r="57" spans="1:15" ht="24">
      <c r="A57" s="21">
        <v>45940</v>
      </c>
      <c r="B57" s="16" t="str">
        <f t="shared" si="0"/>
        <v>piątek</v>
      </c>
      <c r="C57" s="17">
        <v>0.66666666666666696</v>
      </c>
      <c r="D57" s="17">
        <v>0.69791666666666696</v>
      </c>
      <c r="E57" s="16" t="s">
        <v>32</v>
      </c>
      <c r="F57" s="18" t="s">
        <v>23</v>
      </c>
      <c r="G57" s="16" t="s">
        <v>17</v>
      </c>
      <c r="H57" s="16" t="s">
        <v>33</v>
      </c>
      <c r="I57" s="16" t="s">
        <v>34</v>
      </c>
      <c r="J57" s="18" t="s">
        <v>27</v>
      </c>
      <c r="K57" s="16" t="s">
        <v>20</v>
      </c>
      <c r="L57" s="18" t="s">
        <v>21</v>
      </c>
      <c r="M57" s="16"/>
      <c r="N57" s="20"/>
      <c r="O57" s="12">
        <f t="shared" si="1"/>
        <v>3.125E-2</v>
      </c>
    </row>
    <row r="58" spans="1:15">
      <c r="A58" s="15">
        <v>45945</v>
      </c>
      <c r="B58" s="16" t="str">
        <f t="shared" si="0"/>
        <v>środa</v>
      </c>
      <c r="C58" s="17">
        <v>0.33333333333333298</v>
      </c>
      <c r="D58" s="17">
        <v>0.39583333333333298</v>
      </c>
      <c r="E58" s="16" t="s">
        <v>15</v>
      </c>
      <c r="F58" s="18" t="s">
        <v>16</v>
      </c>
      <c r="G58" s="16" t="s">
        <v>17</v>
      </c>
      <c r="H58" s="16" t="s">
        <v>18</v>
      </c>
      <c r="I58" s="16" t="s">
        <v>19</v>
      </c>
      <c r="J58" s="33" t="s">
        <v>49</v>
      </c>
      <c r="K58" s="16" t="s">
        <v>20</v>
      </c>
      <c r="L58" s="18" t="s">
        <v>21</v>
      </c>
      <c r="M58" s="19"/>
      <c r="N58" s="20"/>
      <c r="O58" s="12">
        <f t="shared" si="1"/>
        <v>6.25E-2</v>
      </c>
    </row>
    <row r="59" spans="1:15" ht="24">
      <c r="A59" s="15">
        <v>45945</v>
      </c>
      <c r="B59" s="16" t="str">
        <f t="shared" si="0"/>
        <v>środa</v>
      </c>
      <c r="C59" s="17">
        <v>0.40625</v>
      </c>
      <c r="D59" s="17">
        <v>0.46875</v>
      </c>
      <c r="E59" s="16" t="s">
        <v>32</v>
      </c>
      <c r="F59" s="18" t="s">
        <v>50</v>
      </c>
      <c r="G59" s="16" t="s">
        <v>17</v>
      </c>
      <c r="H59" s="16" t="s">
        <v>33</v>
      </c>
      <c r="I59" s="16" t="s">
        <v>34</v>
      </c>
      <c r="J59" s="18" t="s">
        <v>51</v>
      </c>
      <c r="K59" s="16" t="s">
        <v>20</v>
      </c>
      <c r="L59" s="18">
        <v>3</v>
      </c>
      <c r="M59" s="16"/>
      <c r="N59" s="16"/>
      <c r="O59" s="12">
        <f t="shared" si="1"/>
        <v>6.25E-2</v>
      </c>
    </row>
    <row r="60" spans="1:15" ht="24">
      <c r="A60" s="15">
        <v>45945</v>
      </c>
      <c r="B60" s="16" t="str">
        <f t="shared" si="0"/>
        <v>środa</v>
      </c>
      <c r="C60" s="17">
        <v>0.47916666666666702</v>
      </c>
      <c r="D60" s="17">
        <v>0.54166666666666696</v>
      </c>
      <c r="E60" s="16" t="s">
        <v>32</v>
      </c>
      <c r="F60" s="18" t="s">
        <v>50</v>
      </c>
      <c r="G60" s="16" t="s">
        <v>17</v>
      </c>
      <c r="H60" s="16" t="s">
        <v>33</v>
      </c>
      <c r="I60" s="16" t="s">
        <v>34</v>
      </c>
      <c r="J60" s="18" t="s">
        <v>51</v>
      </c>
      <c r="K60" s="16" t="s">
        <v>20</v>
      </c>
      <c r="L60" s="18">
        <v>3</v>
      </c>
      <c r="M60" s="16"/>
      <c r="N60" s="16"/>
      <c r="O60" s="12">
        <f t="shared" si="1"/>
        <v>6.2499999999999944E-2</v>
      </c>
    </row>
    <row r="61" spans="1:15" ht="24">
      <c r="A61" s="15">
        <v>45945</v>
      </c>
      <c r="B61" s="16" t="str">
        <f t="shared" si="0"/>
        <v>środa</v>
      </c>
      <c r="C61" s="17">
        <v>0.55208333333333304</v>
      </c>
      <c r="D61" s="17">
        <v>0.58333333333333304</v>
      </c>
      <c r="E61" s="16" t="s">
        <v>32</v>
      </c>
      <c r="F61" s="18" t="s">
        <v>50</v>
      </c>
      <c r="G61" s="16" t="s">
        <v>17</v>
      </c>
      <c r="H61" s="16" t="s">
        <v>33</v>
      </c>
      <c r="I61" s="16" t="s">
        <v>34</v>
      </c>
      <c r="J61" s="18" t="s">
        <v>51</v>
      </c>
      <c r="K61" s="16" t="s">
        <v>20</v>
      </c>
      <c r="L61" s="18">
        <v>3</v>
      </c>
      <c r="M61" s="16"/>
      <c r="N61" s="16"/>
      <c r="O61" s="12">
        <f t="shared" si="1"/>
        <v>3.125E-2</v>
      </c>
    </row>
    <row r="62" spans="1:15" ht="24">
      <c r="A62" s="15">
        <v>45945</v>
      </c>
      <c r="B62" s="16" t="str">
        <f t="shared" si="0"/>
        <v>środa</v>
      </c>
      <c r="C62" s="17">
        <v>0.60416666666666696</v>
      </c>
      <c r="D62" s="17">
        <v>0.66666666666666696</v>
      </c>
      <c r="E62" s="16" t="s">
        <v>32</v>
      </c>
      <c r="F62" s="18" t="s">
        <v>50</v>
      </c>
      <c r="G62" s="16" t="s">
        <v>17</v>
      </c>
      <c r="H62" s="16" t="s">
        <v>33</v>
      </c>
      <c r="I62" s="16" t="s">
        <v>34</v>
      </c>
      <c r="J62" s="18" t="s">
        <v>51</v>
      </c>
      <c r="K62" s="16" t="s">
        <v>20</v>
      </c>
      <c r="L62" s="18">
        <v>4</v>
      </c>
      <c r="M62" s="16"/>
      <c r="N62" s="16"/>
      <c r="O62" s="12">
        <f t="shared" si="1"/>
        <v>6.25E-2</v>
      </c>
    </row>
    <row r="63" spans="1:15" ht="24">
      <c r="A63" s="15">
        <v>45945</v>
      </c>
      <c r="B63" s="16" t="str">
        <f t="shared" si="0"/>
        <v>środa</v>
      </c>
      <c r="C63" s="17">
        <v>0.67708333333333304</v>
      </c>
      <c r="D63" s="17">
        <v>0.73958333333333304</v>
      </c>
      <c r="E63" s="16" t="s">
        <v>32</v>
      </c>
      <c r="F63" s="18" t="s">
        <v>50</v>
      </c>
      <c r="G63" s="16" t="s">
        <v>17</v>
      </c>
      <c r="H63" s="16" t="s">
        <v>33</v>
      </c>
      <c r="I63" s="16" t="s">
        <v>34</v>
      </c>
      <c r="J63" s="18" t="s">
        <v>51</v>
      </c>
      <c r="K63" s="16" t="s">
        <v>20</v>
      </c>
      <c r="L63" s="18">
        <v>4</v>
      </c>
      <c r="M63" s="16"/>
      <c r="N63" s="16"/>
      <c r="O63" s="12">
        <f t="shared" si="1"/>
        <v>6.25E-2</v>
      </c>
    </row>
    <row r="64" spans="1:15" ht="24">
      <c r="A64" s="15">
        <v>45945</v>
      </c>
      <c r="B64" s="16" t="str">
        <f t="shared" si="0"/>
        <v>środa</v>
      </c>
      <c r="C64" s="17">
        <v>0.75</v>
      </c>
      <c r="D64" s="17">
        <v>0.78125</v>
      </c>
      <c r="E64" s="16" t="s">
        <v>32</v>
      </c>
      <c r="F64" s="18" t="s">
        <v>50</v>
      </c>
      <c r="G64" s="16" t="s">
        <v>17</v>
      </c>
      <c r="H64" s="16" t="s">
        <v>33</v>
      </c>
      <c r="I64" s="16" t="s">
        <v>34</v>
      </c>
      <c r="J64" s="18" t="s">
        <v>51</v>
      </c>
      <c r="K64" s="16" t="s">
        <v>20</v>
      </c>
      <c r="L64" s="18">
        <v>4</v>
      </c>
      <c r="M64" s="16"/>
      <c r="N64" s="16"/>
      <c r="O64" s="12">
        <f t="shared" si="1"/>
        <v>3.125E-2</v>
      </c>
    </row>
    <row r="65" spans="1:15">
      <c r="A65" s="15">
        <v>45946</v>
      </c>
      <c r="B65" s="16" t="str">
        <f t="shared" si="0"/>
        <v>czwartek</v>
      </c>
      <c r="C65" s="17">
        <v>0.33333333333333298</v>
      </c>
      <c r="D65" s="17">
        <v>0.39583333333333298</v>
      </c>
      <c r="E65" s="16" t="s">
        <v>28</v>
      </c>
      <c r="F65" s="18" t="s">
        <v>23</v>
      </c>
      <c r="G65" s="16" t="s">
        <v>17</v>
      </c>
      <c r="H65" s="16" t="s">
        <v>54</v>
      </c>
      <c r="I65" s="16" t="s">
        <v>55</v>
      </c>
      <c r="J65" s="18" t="s">
        <v>27</v>
      </c>
      <c r="K65" s="16" t="s">
        <v>20</v>
      </c>
      <c r="L65" s="18" t="s">
        <v>21</v>
      </c>
      <c r="M65" s="16"/>
      <c r="N65" s="20"/>
      <c r="O65" s="12">
        <f t="shared" si="1"/>
        <v>6.25E-2</v>
      </c>
    </row>
    <row r="66" spans="1:15">
      <c r="A66" s="15">
        <v>45946</v>
      </c>
      <c r="B66" s="16" t="str">
        <f t="shared" si="0"/>
        <v>czwartek</v>
      </c>
      <c r="C66" s="17">
        <v>0.40625</v>
      </c>
      <c r="D66" s="17">
        <v>0.46875</v>
      </c>
      <c r="E66" s="16" t="s">
        <v>28</v>
      </c>
      <c r="F66" s="18" t="s">
        <v>23</v>
      </c>
      <c r="G66" s="16" t="s">
        <v>17</v>
      </c>
      <c r="H66" s="16" t="s">
        <v>54</v>
      </c>
      <c r="I66" s="16" t="s">
        <v>55</v>
      </c>
      <c r="J66" s="18" t="s">
        <v>27</v>
      </c>
      <c r="K66" s="16" t="s">
        <v>20</v>
      </c>
      <c r="L66" s="18" t="s">
        <v>21</v>
      </c>
      <c r="M66" s="16"/>
      <c r="N66" s="20"/>
      <c r="O66" s="12">
        <f t="shared" si="1"/>
        <v>6.25E-2</v>
      </c>
    </row>
    <row r="67" spans="1:15">
      <c r="A67" s="15">
        <v>45946</v>
      </c>
      <c r="B67" s="16" t="str">
        <f t="shared" si="0"/>
        <v>czwartek</v>
      </c>
      <c r="C67" s="17">
        <v>0.47916666666666702</v>
      </c>
      <c r="D67" s="17">
        <v>0.51041666666666696</v>
      </c>
      <c r="E67" s="16" t="s">
        <v>28</v>
      </c>
      <c r="F67" s="18" t="s">
        <v>23</v>
      </c>
      <c r="G67" s="16" t="s">
        <v>17</v>
      </c>
      <c r="H67" s="16" t="s">
        <v>54</v>
      </c>
      <c r="I67" s="16" t="s">
        <v>55</v>
      </c>
      <c r="J67" s="18" t="s">
        <v>27</v>
      </c>
      <c r="K67" s="16" t="s">
        <v>20</v>
      </c>
      <c r="L67" s="18" t="s">
        <v>21</v>
      </c>
      <c r="M67" s="16"/>
      <c r="N67" s="20"/>
      <c r="O67" s="12">
        <f t="shared" si="1"/>
        <v>3.1249999999999944E-2</v>
      </c>
    </row>
    <row r="68" spans="1:15" ht="24">
      <c r="A68" s="15">
        <v>45946</v>
      </c>
      <c r="B68" s="16" t="str">
        <f t="shared" si="0"/>
        <v>czwartek</v>
      </c>
      <c r="C68" s="17">
        <v>0.625</v>
      </c>
      <c r="D68" s="17">
        <v>0.6875</v>
      </c>
      <c r="E68" s="16" t="s">
        <v>42</v>
      </c>
      <c r="F68" s="18" t="s">
        <v>23</v>
      </c>
      <c r="G68" s="16" t="s">
        <v>24</v>
      </c>
      <c r="H68" s="16" t="s">
        <v>59</v>
      </c>
      <c r="I68" s="16" t="s">
        <v>60</v>
      </c>
      <c r="J68" s="18" t="s">
        <v>27</v>
      </c>
      <c r="K68" s="16" t="s">
        <v>20</v>
      </c>
      <c r="L68" s="18" t="s">
        <v>21</v>
      </c>
      <c r="M68" s="19"/>
      <c r="N68" s="20"/>
      <c r="O68" s="12">
        <f t="shared" si="1"/>
        <v>6.25E-2</v>
      </c>
    </row>
    <row r="69" spans="1:15" ht="24">
      <c r="A69" s="15">
        <v>45946</v>
      </c>
      <c r="B69" s="16" t="str">
        <f t="shared" si="0"/>
        <v>czwartek</v>
      </c>
      <c r="C69" s="17">
        <v>0.69791666666666696</v>
      </c>
      <c r="D69" s="17">
        <v>0.76041666666666696</v>
      </c>
      <c r="E69" s="16" t="s">
        <v>42</v>
      </c>
      <c r="F69" s="18" t="s">
        <v>23</v>
      </c>
      <c r="G69" s="16" t="s">
        <v>24</v>
      </c>
      <c r="H69" s="16" t="s">
        <v>59</v>
      </c>
      <c r="I69" s="16" t="s">
        <v>60</v>
      </c>
      <c r="J69" s="18" t="s">
        <v>27</v>
      </c>
      <c r="K69" s="16" t="s">
        <v>20</v>
      </c>
      <c r="L69" s="18" t="s">
        <v>21</v>
      </c>
      <c r="M69" s="19"/>
      <c r="N69" s="20"/>
      <c r="O69" s="12">
        <f t="shared" si="1"/>
        <v>6.25E-2</v>
      </c>
    </row>
    <row r="70" spans="1:15" ht="24">
      <c r="A70" s="15">
        <v>45946</v>
      </c>
      <c r="B70" s="16" t="str">
        <f t="shared" ref="B70:B133" si="2">TEXT(A70,"dddd")</f>
        <v>czwartek</v>
      </c>
      <c r="C70" s="17">
        <v>0.77083333333333304</v>
      </c>
      <c r="D70" s="17">
        <v>0.80208333333333304</v>
      </c>
      <c r="E70" s="16" t="s">
        <v>42</v>
      </c>
      <c r="F70" s="18" t="s">
        <v>23</v>
      </c>
      <c r="G70" s="16" t="s">
        <v>24</v>
      </c>
      <c r="H70" s="16" t="s">
        <v>59</v>
      </c>
      <c r="I70" s="16" t="s">
        <v>60</v>
      </c>
      <c r="J70" s="18" t="s">
        <v>27</v>
      </c>
      <c r="K70" s="16" t="s">
        <v>20</v>
      </c>
      <c r="L70" s="18" t="s">
        <v>21</v>
      </c>
      <c r="M70" s="19"/>
      <c r="N70" s="20"/>
      <c r="O70" s="12">
        <f t="shared" ref="O70:O133" si="3">D70-C70</f>
        <v>3.125E-2</v>
      </c>
    </row>
    <row r="71" spans="1:15">
      <c r="A71" s="15">
        <v>45952</v>
      </c>
      <c r="B71" s="16" t="str">
        <f t="shared" si="2"/>
        <v>środa</v>
      </c>
      <c r="C71" s="17">
        <v>0.33333333333333298</v>
      </c>
      <c r="D71" s="17">
        <v>0.39583333333333298</v>
      </c>
      <c r="E71" s="16" t="s">
        <v>15</v>
      </c>
      <c r="F71" s="18" t="s">
        <v>16</v>
      </c>
      <c r="G71" s="16" t="s">
        <v>17</v>
      </c>
      <c r="H71" s="16" t="s">
        <v>18</v>
      </c>
      <c r="I71" s="16" t="s">
        <v>19</v>
      </c>
      <c r="J71" s="33" t="s">
        <v>49</v>
      </c>
      <c r="K71" s="16" t="s">
        <v>20</v>
      </c>
      <c r="L71" s="18" t="s">
        <v>21</v>
      </c>
      <c r="M71" s="19"/>
      <c r="N71" s="20"/>
      <c r="O71" s="12">
        <f t="shared" si="3"/>
        <v>6.25E-2</v>
      </c>
    </row>
    <row r="72" spans="1:15" ht="24">
      <c r="A72" s="21">
        <v>45952</v>
      </c>
      <c r="B72" s="16" t="str">
        <f t="shared" si="2"/>
        <v>środa</v>
      </c>
      <c r="C72" s="17">
        <v>0.40625</v>
      </c>
      <c r="D72" s="17">
        <v>0.46875</v>
      </c>
      <c r="E72" s="16" t="s">
        <v>32</v>
      </c>
      <c r="F72" s="18" t="s">
        <v>50</v>
      </c>
      <c r="G72" s="16" t="s">
        <v>17</v>
      </c>
      <c r="H72" s="16" t="s">
        <v>33</v>
      </c>
      <c r="I72" s="16" t="s">
        <v>34</v>
      </c>
      <c r="J72" s="18" t="s">
        <v>51</v>
      </c>
      <c r="K72" s="16" t="s">
        <v>20</v>
      </c>
      <c r="L72" s="18">
        <v>1</v>
      </c>
      <c r="M72" s="16"/>
      <c r="N72" s="16"/>
      <c r="O72" s="12">
        <f t="shared" si="3"/>
        <v>6.25E-2</v>
      </c>
    </row>
    <row r="73" spans="1:15">
      <c r="A73" s="21">
        <v>45952</v>
      </c>
      <c r="B73" s="16" t="str">
        <f t="shared" si="2"/>
        <v>środa</v>
      </c>
      <c r="C73" s="17">
        <v>0.40625</v>
      </c>
      <c r="D73" s="17">
        <v>0.46875</v>
      </c>
      <c r="E73" s="16" t="s">
        <v>28</v>
      </c>
      <c r="F73" s="18" t="s">
        <v>50</v>
      </c>
      <c r="G73" s="16" t="s">
        <v>17</v>
      </c>
      <c r="H73" s="16" t="s">
        <v>52</v>
      </c>
      <c r="I73" s="16" t="s">
        <v>53</v>
      </c>
      <c r="J73" s="18">
        <v>505</v>
      </c>
      <c r="K73" s="16" t="s">
        <v>20</v>
      </c>
      <c r="L73" s="18">
        <v>2</v>
      </c>
      <c r="M73" s="16"/>
      <c r="N73" s="16"/>
      <c r="O73" s="12">
        <f t="shared" si="3"/>
        <v>6.25E-2</v>
      </c>
    </row>
    <row r="74" spans="1:15" ht="24">
      <c r="A74" s="21">
        <v>45952</v>
      </c>
      <c r="B74" s="16" t="str">
        <f t="shared" si="2"/>
        <v>środa</v>
      </c>
      <c r="C74" s="17">
        <v>0.40625</v>
      </c>
      <c r="D74" s="17">
        <v>0.46875</v>
      </c>
      <c r="E74" s="16" t="s">
        <v>42</v>
      </c>
      <c r="F74" s="18" t="s">
        <v>50</v>
      </c>
      <c r="G74" s="16" t="s">
        <v>17</v>
      </c>
      <c r="H74" s="16" t="s">
        <v>61</v>
      </c>
      <c r="I74" s="16" t="s">
        <v>62</v>
      </c>
      <c r="J74" s="18">
        <v>506</v>
      </c>
      <c r="K74" s="16" t="s">
        <v>20</v>
      </c>
      <c r="L74" s="18">
        <v>3</v>
      </c>
      <c r="M74" s="16"/>
      <c r="N74" s="16"/>
      <c r="O74" s="12">
        <f t="shared" si="3"/>
        <v>6.25E-2</v>
      </c>
    </row>
    <row r="75" spans="1:15" ht="24">
      <c r="A75" s="15">
        <v>45952</v>
      </c>
      <c r="B75" s="16" t="str">
        <f t="shared" si="2"/>
        <v>środa</v>
      </c>
      <c r="C75" s="17">
        <v>0.47916666666666702</v>
      </c>
      <c r="D75" s="17">
        <v>0.54166666666666696</v>
      </c>
      <c r="E75" s="16" t="s">
        <v>32</v>
      </c>
      <c r="F75" s="18" t="s">
        <v>50</v>
      </c>
      <c r="G75" s="16" t="s">
        <v>17</v>
      </c>
      <c r="H75" s="16" t="s">
        <v>33</v>
      </c>
      <c r="I75" s="16" t="s">
        <v>34</v>
      </c>
      <c r="J75" s="18" t="s">
        <v>51</v>
      </c>
      <c r="K75" s="16" t="s">
        <v>20</v>
      </c>
      <c r="L75" s="18">
        <v>1</v>
      </c>
      <c r="M75" s="16"/>
      <c r="N75" s="16"/>
      <c r="O75" s="12">
        <f t="shared" si="3"/>
        <v>6.2499999999999944E-2</v>
      </c>
    </row>
    <row r="76" spans="1:15">
      <c r="A76" s="21">
        <v>45952</v>
      </c>
      <c r="B76" s="16" t="str">
        <f t="shared" si="2"/>
        <v>środa</v>
      </c>
      <c r="C76" s="17">
        <v>0.47916666666666702</v>
      </c>
      <c r="D76" s="17">
        <v>0.54166666666666696</v>
      </c>
      <c r="E76" s="16" t="s">
        <v>28</v>
      </c>
      <c r="F76" s="18" t="s">
        <v>50</v>
      </c>
      <c r="G76" s="16" t="s">
        <v>17</v>
      </c>
      <c r="H76" s="16" t="s">
        <v>52</v>
      </c>
      <c r="I76" s="16" t="s">
        <v>53</v>
      </c>
      <c r="J76" s="18">
        <v>505</v>
      </c>
      <c r="K76" s="16" t="s">
        <v>20</v>
      </c>
      <c r="L76" s="18">
        <v>2</v>
      </c>
      <c r="M76" s="16"/>
      <c r="N76" s="16"/>
      <c r="O76" s="12">
        <f t="shared" si="3"/>
        <v>6.2499999999999944E-2</v>
      </c>
    </row>
    <row r="77" spans="1:15" ht="24">
      <c r="A77" s="21">
        <v>45952</v>
      </c>
      <c r="B77" s="16" t="str">
        <f t="shared" si="2"/>
        <v>środa</v>
      </c>
      <c r="C77" s="17">
        <v>0.47916666666666702</v>
      </c>
      <c r="D77" s="17">
        <v>0.54166666666666696</v>
      </c>
      <c r="E77" s="16" t="s">
        <v>42</v>
      </c>
      <c r="F77" s="18" t="s">
        <v>50</v>
      </c>
      <c r="G77" s="16" t="s">
        <v>17</v>
      </c>
      <c r="H77" s="16" t="s">
        <v>61</v>
      </c>
      <c r="I77" s="16" t="s">
        <v>62</v>
      </c>
      <c r="J77" s="18">
        <v>506</v>
      </c>
      <c r="K77" s="16" t="s">
        <v>20</v>
      </c>
      <c r="L77" s="18">
        <v>3</v>
      </c>
      <c r="M77" s="16"/>
      <c r="N77" s="16"/>
      <c r="O77" s="12">
        <f t="shared" si="3"/>
        <v>6.2499999999999944E-2</v>
      </c>
    </row>
    <row r="78" spans="1:15" ht="24">
      <c r="A78" s="21">
        <v>45952</v>
      </c>
      <c r="B78" s="16" t="str">
        <f t="shared" si="2"/>
        <v>środa</v>
      </c>
      <c r="C78" s="17">
        <v>0.55208333333333304</v>
      </c>
      <c r="D78" s="17">
        <v>0.58333333333333304</v>
      </c>
      <c r="E78" s="16" t="s">
        <v>32</v>
      </c>
      <c r="F78" s="18" t="s">
        <v>50</v>
      </c>
      <c r="G78" s="16" t="s">
        <v>17</v>
      </c>
      <c r="H78" s="16" t="s">
        <v>33</v>
      </c>
      <c r="I78" s="16" t="s">
        <v>34</v>
      </c>
      <c r="J78" s="18" t="s">
        <v>51</v>
      </c>
      <c r="K78" s="16" t="s">
        <v>20</v>
      </c>
      <c r="L78" s="18">
        <v>1</v>
      </c>
      <c r="M78" s="16"/>
      <c r="N78" s="16"/>
      <c r="O78" s="12">
        <f t="shared" si="3"/>
        <v>3.125E-2</v>
      </c>
    </row>
    <row r="79" spans="1:15">
      <c r="A79" s="21">
        <v>45952</v>
      </c>
      <c r="B79" s="16" t="str">
        <f t="shared" si="2"/>
        <v>środa</v>
      </c>
      <c r="C79" s="17">
        <v>0.55208333333333304</v>
      </c>
      <c r="D79" s="17">
        <v>0.58333333333333304</v>
      </c>
      <c r="E79" s="16" t="s">
        <v>28</v>
      </c>
      <c r="F79" s="18" t="s">
        <v>50</v>
      </c>
      <c r="G79" s="16" t="s">
        <v>17</v>
      </c>
      <c r="H79" s="16" t="s">
        <v>52</v>
      </c>
      <c r="I79" s="16" t="s">
        <v>53</v>
      </c>
      <c r="J79" s="18">
        <v>505</v>
      </c>
      <c r="K79" s="16" t="s">
        <v>20</v>
      </c>
      <c r="L79" s="18">
        <v>2</v>
      </c>
      <c r="M79" s="16"/>
      <c r="N79" s="16"/>
      <c r="O79" s="12">
        <f t="shared" si="3"/>
        <v>3.125E-2</v>
      </c>
    </row>
    <row r="80" spans="1:15" ht="24">
      <c r="A80" s="21">
        <v>45952</v>
      </c>
      <c r="B80" s="16" t="str">
        <f t="shared" si="2"/>
        <v>środa</v>
      </c>
      <c r="C80" s="17">
        <v>0.55208333333333304</v>
      </c>
      <c r="D80" s="17">
        <v>0.61458333333333304</v>
      </c>
      <c r="E80" s="16" t="s">
        <v>42</v>
      </c>
      <c r="F80" s="18" t="s">
        <v>50</v>
      </c>
      <c r="G80" s="16" t="s">
        <v>17</v>
      </c>
      <c r="H80" s="16" t="s">
        <v>61</v>
      </c>
      <c r="I80" s="16" t="s">
        <v>62</v>
      </c>
      <c r="J80" s="18">
        <v>506</v>
      </c>
      <c r="K80" s="16" t="s">
        <v>20</v>
      </c>
      <c r="L80" s="18">
        <v>4</v>
      </c>
      <c r="M80" s="16"/>
      <c r="N80" s="16"/>
      <c r="O80" s="12">
        <f t="shared" si="3"/>
        <v>6.25E-2</v>
      </c>
    </row>
    <row r="81" spans="1:15" ht="24">
      <c r="A81" s="21">
        <v>45952</v>
      </c>
      <c r="B81" s="16" t="str">
        <f t="shared" si="2"/>
        <v>środa</v>
      </c>
      <c r="C81" s="17">
        <v>0.60416666666666696</v>
      </c>
      <c r="D81" s="17">
        <v>0.66666666666666696</v>
      </c>
      <c r="E81" s="16" t="s">
        <v>32</v>
      </c>
      <c r="F81" s="18" t="s">
        <v>50</v>
      </c>
      <c r="G81" s="16" t="s">
        <v>17</v>
      </c>
      <c r="H81" s="16" t="s">
        <v>33</v>
      </c>
      <c r="I81" s="16" t="s">
        <v>34</v>
      </c>
      <c r="J81" s="18" t="s">
        <v>51</v>
      </c>
      <c r="K81" s="16" t="s">
        <v>20</v>
      </c>
      <c r="L81" s="18">
        <v>2</v>
      </c>
      <c r="M81" s="16"/>
      <c r="N81" s="16"/>
      <c r="O81" s="12">
        <f t="shared" si="3"/>
        <v>6.25E-2</v>
      </c>
    </row>
    <row r="82" spans="1:15">
      <c r="A82" s="15">
        <v>45952</v>
      </c>
      <c r="B82" s="16" t="str">
        <f t="shared" si="2"/>
        <v>środa</v>
      </c>
      <c r="C82" s="17">
        <v>0.60416666666666696</v>
      </c>
      <c r="D82" s="17">
        <v>0.66666666666666696</v>
      </c>
      <c r="E82" s="16" t="s">
        <v>28</v>
      </c>
      <c r="F82" s="18" t="s">
        <v>50</v>
      </c>
      <c r="G82" s="16" t="s">
        <v>17</v>
      </c>
      <c r="H82" s="16" t="s">
        <v>52</v>
      </c>
      <c r="I82" s="16" t="s">
        <v>53</v>
      </c>
      <c r="J82" s="18">
        <v>505</v>
      </c>
      <c r="K82" s="16" t="s">
        <v>20</v>
      </c>
      <c r="L82" s="18">
        <v>1</v>
      </c>
      <c r="M82" s="16"/>
      <c r="N82" s="16"/>
      <c r="O82" s="12">
        <f t="shared" si="3"/>
        <v>6.25E-2</v>
      </c>
    </row>
    <row r="83" spans="1:15" ht="24">
      <c r="A83" s="15">
        <v>45952</v>
      </c>
      <c r="B83" s="16" t="str">
        <f t="shared" si="2"/>
        <v>środa</v>
      </c>
      <c r="C83" s="17">
        <v>0.625</v>
      </c>
      <c r="D83" s="17">
        <v>0.6875</v>
      </c>
      <c r="E83" s="16" t="s">
        <v>42</v>
      </c>
      <c r="F83" s="18" t="s">
        <v>50</v>
      </c>
      <c r="G83" s="16" t="s">
        <v>17</v>
      </c>
      <c r="H83" s="16" t="s">
        <v>61</v>
      </c>
      <c r="I83" s="16" t="s">
        <v>62</v>
      </c>
      <c r="J83" s="18">
        <v>506</v>
      </c>
      <c r="K83" s="16" t="s">
        <v>20</v>
      </c>
      <c r="L83" s="18">
        <v>4</v>
      </c>
      <c r="M83" s="16"/>
      <c r="N83" s="16"/>
      <c r="O83" s="12">
        <f t="shared" si="3"/>
        <v>6.25E-2</v>
      </c>
    </row>
    <row r="84" spans="1:15" ht="24">
      <c r="A84" s="15">
        <v>45952</v>
      </c>
      <c r="B84" s="16" t="str">
        <f t="shared" si="2"/>
        <v>środa</v>
      </c>
      <c r="C84" s="17">
        <v>0.67708333333333304</v>
      </c>
      <c r="D84" s="17">
        <v>0.73958333333333304</v>
      </c>
      <c r="E84" s="16" t="s">
        <v>32</v>
      </c>
      <c r="F84" s="18" t="s">
        <v>50</v>
      </c>
      <c r="G84" s="16" t="s">
        <v>17</v>
      </c>
      <c r="H84" s="16" t="s">
        <v>33</v>
      </c>
      <c r="I84" s="16" t="s">
        <v>34</v>
      </c>
      <c r="J84" s="18" t="s">
        <v>51</v>
      </c>
      <c r="K84" s="16" t="s">
        <v>20</v>
      </c>
      <c r="L84" s="18">
        <v>2</v>
      </c>
      <c r="M84" s="16"/>
      <c r="N84" s="16"/>
      <c r="O84" s="12">
        <f t="shared" si="3"/>
        <v>6.25E-2</v>
      </c>
    </row>
    <row r="85" spans="1:15">
      <c r="A85" s="15">
        <v>45952</v>
      </c>
      <c r="B85" s="16" t="str">
        <f t="shared" si="2"/>
        <v>środa</v>
      </c>
      <c r="C85" s="17">
        <v>0.67708333333333304</v>
      </c>
      <c r="D85" s="17">
        <v>0.73958333333333304</v>
      </c>
      <c r="E85" s="16" t="s">
        <v>28</v>
      </c>
      <c r="F85" s="18" t="s">
        <v>50</v>
      </c>
      <c r="G85" s="16" t="s">
        <v>17</v>
      </c>
      <c r="H85" s="16" t="s">
        <v>52</v>
      </c>
      <c r="I85" s="16" t="s">
        <v>53</v>
      </c>
      <c r="J85" s="18">
        <v>505</v>
      </c>
      <c r="K85" s="16" t="s">
        <v>20</v>
      </c>
      <c r="L85" s="18">
        <v>1</v>
      </c>
      <c r="M85" s="16"/>
      <c r="N85" s="16"/>
      <c r="O85" s="12">
        <f t="shared" si="3"/>
        <v>6.25E-2</v>
      </c>
    </row>
    <row r="86" spans="1:15" ht="24">
      <c r="A86" s="15">
        <v>45952</v>
      </c>
      <c r="B86" s="16" t="str">
        <f t="shared" si="2"/>
        <v>środa</v>
      </c>
      <c r="C86" s="17">
        <v>0.75</v>
      </c>
      <c r="D86" s="17">
        <v>0.78125</v>
      </c>
      <c r="E86" s="16" t="s">
        <v>32</v>
      </c>
      <c r="F86" s="18" t="s">
        <v>50</v>
      </c>
      <c r="G86" s="16" t="s">
        <v>17</v>
      </c>
      <c r="H86" s="16" t="s">
        <v>33</v>
      </c>
      <c r="I86" s="16" t="s">
        <v>34</v>
      </c>
      <c r="J86" s="18" t="s">
        <v>51</v>
      </c>
      <c r="K86" s="16" t="s">
        <v>20</v>
      </c>
      <c r="L86" s="18">
        <v>2</v>
      </c>
      <c r="M86" s="16"/>
      <c r="N86" s="16"/>
      <c r="O86" s="12">
        <f t="shared" si="3"/>
        <v>3.125E-2</v>
      </c>
    </row>
    <row r="87" spans="1:15">
      <c r="A87" s="15">
        <v>45952</v>
      </c>
      <c r="B87" s="16" t="str">
        <f t="shared" si="2"/>
        <v>środa</v>
      </c>
      <c r="C87" s="17">
        <v>0.75</v>
      </c>
      <c r="D87" s="17">
        <v>0.78125</v>
      </c>
      <c r="E87" s="16" t="s">
        <v>28</v>
      </c>
      <c r="F87" s="18" t="s">
        <v>50</v>
      </c>
      <c r="G87" s="16" t="s">
        <v>17</v>
      </c>
      <c r="H87" s="16" t="s">
        <v>52</v>
      </c>
      <c r="I87" s="16" t="s">
        <v>53</v>
      </c>
      <c r="J87" s="18">
        <v>505</v>
      </c>
      <c r="K87" s="16" t="s">
        <v>20</v>
      </c>
      <c r="L87" s="18">
        <v>1</v>
      </c>
      <c r="M87" s="16"/>
      <c r="N87" s="16"/>
      <c r="O87" s="12">
        <f t="shared" si="3"/>
        <v>3.125E-2</v>
      </c>
    </row>
    <row r="88" spans="1:15">
      <c r="A88" s="15">
        <v>45953</v>
      </c>
      <c r="B88" s="16" t="str">
        <f t="shared" si="2"/>
        <v>czwartek</v>
      </c>
      <c r="C88" s="17">
        <v>0.52083333333333304</v>
      </c>
      <c r="D88" s="17">
        <v>0.58333333333333304</v>
      </c>
      <c r="E88" s="20" t="s">
        <v>45</v>
      </c>
      <c r="F88" s="18" t="s">
        <v>23</v>
      </c>
      <c r="G88" s="16" t="s">
        <v>63</v>
      </c>
      <c r="H88" s="16" t="s">
        <v>64</v>
      </c>
      <c r="I88" s="20" t="s">
        <v>65</v>
      </c>
      <c r="J88" s="18" t="s">
        <v>27</v>
      </c>
      <c r="K88" s="16" t="s">
        <v>20</v>
      </c>
      <c r="L88" s="18" t="s">
        <v>21</v>
      </c>
      <c r="M88" s="20"/>
      <c r="N88" s="34"/>
      <c r="O88" s="12">
        <f t="shared" si="3"/>
        <v>6.25E-2</v>
      </c>
    </row>
    <row r="89" spans="1:15">
      <c r="A89" s="15">
        <v>45953</v>
      </c>
      <c r="B89" s="16" t="str">
        <f t="shared" si="2"/>
        <v>czwartek</v>
      </c>
      <c r="C89" s="17">
        <v>0.59375</v>
      </c>
      <c r="D89" s="17">
        <v>0.65625</v>
      </c>
      <c r="E89" s="20" t="s">
        <v>45</v>
      </c>
      <c r="F89" s="18" t="s">
        <v>23</v>
      </c>
      <c r="G89" s="16" t="s">
        <v>63</v>
      </c>
      <c r="H89" s="16" t="s">
        <v>64</v>
      </c>
      <c r="I89" s="20" t="s">
        <v>65</v>
      </c>
      <c r="J89" s="18" t="s">
        <v>27</v>
      </c>
      <c r="K89" s="16" t="s">
        <v>20</v>
      </c>
      <c r="L89" s="18" t="s">
        <v>21</v>
      </c>
      <c r="M89" s="20"/>
      <c r="N89" s="34"/>
      <c r="O89" s="12">
        <f t="shared" si="3"/>
        <v>6.25E-2</v>
      </c>
    </row>
    <row r="90" spans="1:15">
      <c r="A90" s="15">
        <v>45953</v>
      </c>
      <c r="B90" s="16" t="str">
        <f t="shared" si="2"/>
        <v>czwartek</v>
      </c>
      <c r="C90" s="17">
        <v>0.66666666666666696</v>
      </c>
      <c r="D90" s="17">
        <v>0.69791666666666696</v>
      </c>
      <c r="E90" s="20" t="s">
        <v>45</v>
      </c>
      <c r="F90" s="18" t="s">
        <v>23</v>
      </c>
      <c r="G90" s="16" t="s">
        <v>63</v>
      </c>
      <c r="H90" s="16" t="s">
        <v>64</v>
      </c>
      <c r="I90" s="20" t="s">
        <v>65</v>
      </c>
      <c r="J90" s="18" t="s">
        <v>27</v>
      </c>
      <c r="K90" s="16" t="s">
        <v>20</v>
      </c>
      <c r="L90" s="18" t="s">
        <v>21</v>
      </c>
      <c r="M90" s="20"/>
      <c r="N90" s="34"/>
      <c r="O90" s="12">
        <f t="shared" si="3"/>
        <v>3.125E-2</v>
      </c>
    </row>
    <row r="91" spans="1:15">
      <c r="A91" s="15">
        <v>45953</v>
      </c>
      <c r="B91" s="16" t="str">
        <f t="shared" si="2"/>
        <v>czwartek</v>
      </c>
      <c r="C91" s="17">
        <v>0.70833333333333304</v>
      </c>
      <c r="D91" s="17">
        <v>0.77083333333333304</v>
      </c>
      <c r="E91" s="16" t="s">
        <v>56</v>
      </c>
      <c r="F91" s="18" t="s">
        <v>23</v>
      </c>
      <c r="G91" s="16" t="s">
        <v>24</v>
      </c>
      <c r="H91" s="16" t="s">
        <v>57</v>
      </c>
      <c r="I91" s="16" t="s">
        <v>58</v>
      </c>
      <c r="J91" s="18" t="s">
        <v>27</v>
      </c>
      <c r="K91" s="16" t="s">
        <v>20</v>
      </c>
      <c r="L91" s="18" t="s">
        <v>21</v>
      </c>
      <c r="M91" s="16"/>
      <c r="N91" s="16"/>
      <c r="O91" s="12">
        <f t="shared" si="3"/>
        <v>6.25E-2</v>
      </c>
    </row>
    <row r="92" spans="1:15">
      <c r="A92" s="15">
        <v>45953</v>
      </c>
      <c r="B92" s="16" t="str">
        <f t="shared" si="2"/>
        <v>czwartek</v>
      </c>
      <c r="C92" s="17">
        <v>0.78125</v>
      </c>
      <c r="D92" s="17">
        <v>0.84375</v>
      </c>
      <c r="E92" s="16" t="s">
        <v>56</v>
      </c>
      <c r="F92" s="18" t="s">
        <v>23</v>
      </c>
      <c r="G92" s="16" t="s">
        <v>24</v>
      </c>
      <c r="H92" s="16" t="s">
        <v>57</v>
      </c>
      <c r="I92" s="16" t="s">
        <v>58</v>
      </c>
      <c r="J92" s="18" t="s">
        <v>27</v>
      </c>
      <c r="K92" s="16" t="s">
        <v>20</v>
      </c>
      <c r="L92" s="18" t="s">
        <v>21</v>
      </c>
      <c r="M92" s="16"/>
      <c r="N92" s="16"/>
      <c r="O92" s="12">
        <f t="shared" si="3"/>
        <v>6.25E-2</v>
      </c>
    </row>
    <row r="93" spans="1:15">
      <c r="A93" s="15">
        <v>45959</v>
      </c>
      <c r="B93" s="16" t="str">
        <f t="shared" si="2"/>
        <v>środa</v>
      </c>
      <c r="C93" s="17">
        <v>0.33333333333333298</v>
      </c>
      <c r="D93" s="17">
        <v>0.39583333333333298</v>
      </c>
      <c r="E93" s="16" t="s">
        <v>66</v>
      </c>
      <c r="F93" s="18" t="s">
        <v>23</v>
      </c>
      <c r="G93" s="16" t="s">
        <v>29</v>
      </c>
      <c r="H93" s="16" t="s">
        <v>67</v>
      </c>
      <c r="I93" s="16" t="s">
        <v>68</v>
      </c>
      <c r="J93" s="18" t="s">
        <v>27</v>
      </c>
      <c r="K93" s="16" t="s">
        <v>20</v>
      </c>
      <c r="L93" s="18" t="s">
        <v>21</v>
      </c>
      <c r="M93" s="16"/>
      <c r="N93" s="20"/>
      <c r="O93" s="12">
        <f t="shared" si="3"/>
        <v>6.25E-2</v>
      </c>
    </row>
    <row r="94" spans="1:15">
      <c r="A94" s="21">
        <v>45959</v>
      </c>
      <c r="B94" s="16" t="str">
        <f t="shared" si="2"/>
        <v>środa</v>
      </c>
      <c r="C94" s="17">
        <v>0.40625</v>
      </c>
      <c r="D94" s="17">
        <v>0.46875</v>
      </c>
      <c r="E94" s="16" t="s">
        <v>66</v>
      </c>
      <c r="F94" s="18" t="s">
        <v>23</v>
      </c>
      <c r="G94" s="16" t="s">
        <v>29</v>
      </c>
      <c r="H94" s="16" t="s">
        <v>67</v>
      </c>
      <c r="I94" s="16" t="s">
        <v>68</v>
      </c>
      <c r="J94" s="18" t="s">
        <v>27</v>
      </c>
      <c r="K94" s="16" t="s">
        <v>20</v>
      </c>
      <c r="L94" s="18" t="s">
        <v>21</v>
      </c>
      <c r="M94" s="16"/>
      <c r="N94" s="20"/>
      <c r="O94" s="12">
        <f t="shared" si="3"/>
        <v>6.25E-2</v>
      </c>
    </row>
    <row r="95" spans="1:15">
      <c r="A95" s="21">
        <v>45959</v>
      </c>
      <c r="B95" s="16" t="str">
        <f t="shared" si="2"/>
        <v>środa</v>
      </c>
      <c r="C95" s="17">
        <v>0.47916666666666702</v>
      </c>
      <c r="D95" s="17">
        <v>0.51041666666666696</v>
      </c>
      <c r="E95" s="16" t="s">
        <v>66</v>
      </c>
      <c r="F95" s="18" t="s">
        <v>23</v>
      </c>
      <c r="G95" s="16" t="s">
        <v>29</v>
      </c>
      <c r="H95" s="16" t="s">
        <v>67</v>
      </c>
      <c r="I95" s="16" t="s">
        <v>68</v>
      </c>
      <c r="J95" s="18" t="s">
        <v>27</v>
      </c>
      <c r="K95" s="16" t="s">
        <v>20</v>
      </c>
      <c r="L95" s="18" t="s">
        <v>21</v>
      </c>
      <c r="M95" s="16"/>
      <c r="N95" s="20"/>
      <c r="O95" s="12">
        <f t="shared" si="3"/>
        <v>3.1249999999999944E-2</v>
      </c>
    </row>
    <row r="96" spans="1:15" ht="24">
      <c r="A96" s="21">
        <v>45960</v>
      </c>
      <c r="B96" s="16" t="str">
        <f t="shared" si="2"/>
        <v>czwartek</v>
      </c>
      <c r="C96" s="17">
        <v>0.40625</v>
      </c>
      <c r="D96" s="17">
        <v>0.46875</v>
      </c>
      <c r="E96" s="16" t="s">
        <v>32</v>
      </c>
      <c r="F96" s="18" t="s">
        <v>50</v>
      </c>
      <c r="G96" s="16" t="s">
        <v>17</v>
      </c>
      <c r="H96" s="16" t="s">
        <v>33</v>
      </c>
      <c r="I96" s="16" t="s">
        <v>34</v>
      </c>
      <c r="J96" s="18" t="s">
        <v>51</v>
      </c>
      <c r="K96" s="16" t="s">
        <v>20</v>
      </c>
      <c r="L96" s="18">
        <v>3</v>
      </c>
      <c r="M96" s="16"/>
      <c r="N96" s="16"/>
      <c r="O96" s="12">
        <f t="shared" si="3"/>
        <v>6.25E-2</v>
      </c>
    </row>
    <row r="97" spans="1:15">
      <c r="A97" s="15">
        <v>45960</v>
      </c>
      <c r="B97" s="16" t="str">
        <f t="shared" si="2"/>
        <v>czwartek</v>
      </c>
      <c r="C97" s="17">
        <v>0.40625</v>
      </c>
      <c r="D97" s="17">
        <v>0.46875</v>
      </c>
      <c r="E97" s="16" t="s">
        <v>28</v>
      </c>
      <c r="F97" s="18" t="s">
        <v>50</v>
      </c>
      <c r="G97" s="16" t="s">
        <v>17</v>
      </c>
      <c r="H97" s="16" t="s">
        <v>54</v>
      </c>
      <c r="I97" s="16" t="s">
        <v>55</v>
      </c>
      <c r="J97" s="25">
        <v>505</v>
      </c>
      <c r="K97" s="16" t="s">
        <v>20</v>
      </c>
      <c r="L97" s="18">
        <v>4</v>
      </c>
      <c r="M97" s="16"/>
      <c r="N97" s="16"/>
      <c r="O97" s="12">
        <f t="shared" si="3"/>
        <v>6.25E-2</v>
      </c>
    </row>
    <row r="98" spans="1:15" ht="24">
      <c r="A98" s="15">
        <v>45960</v>
      </c>
      <c r="B98" s="16" t="str">
        <f t="shared" si="2"/>
        <v>czwartek</v>
      </c>
      <c r="C98" s="17">
        <v>0.40625</v>
      </c>
      <c r="D98" s="17">
        <v>0.46875</v>
      </c>
      <c r="E98" s="16" t="s">
        <v>42</v>
      </c>
      <c r="F98" s="18" t="s">
        <v>50</v>
      </c>
      <c r="G98" s="16" t="s">
        <v>69</v>
      </c>
      <c r="H98" s="16" t="s">
        <v>52</v>
      </c>
      <c r="I98" s="16" t="s">
        <v>70</v>
      </c>
      <c r="J98" s="18">
        <v>506</v>
      </c>
      <c r="K98" s="16" t="s">
        <v>20</v>
      </c>
      <c r="L98" s="18">
        <v>1</v>
      </c>
      <c r="M98" s="16"/>
      <c r="N98" s="16"/>
      <c r="O98" s="12">
        <f t="shared" si="3"/>
        <v>6.25E-2</v>
      </c>
    </row>
    <row r="99" spans="1:15" ht="24">
      <c r="A99" s="15">
        <v>45960</v>
      </c>
      <c r="B99" s="16" t="str">
        <f t="shared" si="2"/>
        <v>czwartek</v>
      </c>
      <c r="C99" s="17">
        <v>0.47916666666666702</v>
      </c>
      <c r="D99" s="17">
        <v>0.54166666666666696</v>
      </c>
      <c r="E99" s="16" t="s">
        <v>32</v>
      </c>
      <c r="F99" s="18" t="s">
        <v>50</v>
      </c>
      <c r="G99" s="16" t="s">
        <v>17</v>
      </c>
      <c r="H99" s="16" t="s">
        <v>33</v>
      </c>
      <c r="I99" s="16" t="s">
        <v>34</v>
      </c>
      <c r="J99" s="18" t="s">
        <v>51</v>
      </c>
      <c r="K99" s="16" t="s">
        <v>20</v>
      </c>
      <c r="L99" s="18">
        <v>3</v>
      </c>
      <c r="M99" s="16"/>
      <c r="N99" s="16"/>
      <c r="O99" s="12">
        <f t="shared" si="3"/>
        <v>6.2499999999999944E-2</v>
      </c>
    </row>
    <row r="100" spans="1:15">
      <c r="A100" s="15">
        <v>45960</v>
      </c>
      <c r="B100" s="16" t="str">
        <f t="shared" si="2"/>
        <v>czwartek</v>
      </c>
      <c r="C100" s="17">
        <v>0.47916666666666702</v>
      </c>
      <c r="D100" s="17">
        <v>0.54166666666666696</v>
      </c>
      <c r="E100" s="16" t="s">
        <v>28</v>
      </c>
      <c r="F100" s="18" t="s">
        <v>50</v>
      </c>
      <c r="G100" s="16" t="s">
        <v>17</v>
      </c>
      <c r="H100" s="16" t="s">
        <v>54</v>
      </c>
      <c r="I100" s="16" t="s">
        <v>55</v>
      </c>
      <c r="J100" s="18">
        <v>505</v>
      </c>
      <c r="K100" s="16" t="s">
        <v>20</v>
      </c>
      <c r="L100" s="18">
        <v>4</v>
      </c>
      <c r="M100" s="16"/>
      <c r="N100" s="16"/>
      <c r="O100" s="12">
        <f t="shared" si="3"/>
        <v>6.2499999999999944E-2</v>
      </c>
    </row>
    <row r="101" spans="1:15" ht="24">
      <c r="A101" s="15">
        <v>45960</v>
      </c>
      <c r="B101" s="16" t="str">
        <f t="shared" si="2"/>
        <v>czwartek</v>
      </c>
      <c r="C101" s="17">
        <v>0.47916666666666702</v>
      </c>
      <c r="D101" s="17">
        <v>0.54166666666666696</v>
      </c>
      <c r="E101" s="16" t="s">
        <v>42</v>
      </c>
      <c r="F101" s="18" t="s">
        <v>50</v>
      </c>
      <c r="G101" s="16" t="s">
        <v>69</v>
      </c>
      <c r="H101" s="16" t="s">
        <v>52</v>
      </c>
      <c r="I101" s="16" t="s">
        <v>70</v>
      </c>
      <c r="J101" s="18">
        <v>506</v>
      </c>
      <c r="K101" s="16" t="s">
        <v>20</v>
      </c>
      <c r="L101" s="18">
        <v>1</v>
      </c>
      <c r="M101" s="16"/>
      <c r="N101" s="16"/>
      <c r="O101" s="12">
        <f t="shared" si="3"/>
        <v>6.2499999999999944E-2</v>
      </c>
    </row>
    <row r="102" spans="1:15" ht="24">
      <c r="A102" s="15">
        <v>45960</v>
      </c>
      <c r="B102" s="16" t="str">
        <f t="shared" si="2"/>
        <v>czwartek</v>
      </c>
      <c r="C102" s="17">
        <v>0.55208333333333304</v>
      </c>
      <c r="D102" s="17">
        <v>0.58333333333333304</v>
      </c>
      <c r="E102" s="16" t="s">
        <v>32</v>
      </c>
      <c r="F102" s="18" t="s">
        <v>50</v>
      </c>
      <c r="G102" s="16" t="s">
        <v>17</v>
      </c>
      <c r="H102" s="16" t="s">
        <v>33</v>
      </c>
      <c r="I102" s="16" t="s">
        <v>34</v>
      </c>
      <c r="J102" s="18" t="s">
        <v>51</v>
      </c>
      <c r="K102" s="16" t="s">
        <v>20</v>
      </c>
      <c r="L102" s="18">
        <v>3</v>
      </c>
      <c r="M102" s="16"/>
      <c r="N102" s="16"/>
      <c r="O102" s="12">
        <f t="shared" si="3"/>
        <v>3.125E-2</v>
      </c>
    </row>
    <row r="103" spans="1:15">
      <c r="A103" s="15">
        <v>45960</v>
      </c>
      <c r="B103" s="16" t="str">
        <f t="shared" si="2"/>
        <v>czwartek</v>
      </c>
      <c r="C103" s="17">
        <v>0.55208333333333304</v>
      </c>
      <c r="D103" s="17">
        <v>0.58333333333333304</v>
      </c>
      <c r="E103" s="16" t="s">
        <v>28</v>
      </c>
      <c r="F103" s="18" t="s">
        <v>50</v>
      </c>
      <c r="G103" s="16" t="s">
        <v>17</v>
      </c>
      <c r="H103" s="16" t="s">
        <v>54</v>
      </c>
      <c r="I103" s="16" t="s">
        <v>55</v>
      </c>
      <c r="J103" s="18">
        <v>505</v>
      </c>
      <c r="K103" s="16" t="s">
        <v>20</v>
      </c>
      <c r="L103" s="18">
        <v>4</v>
      </c>
      <c r="M103" s="16"/>
      <c r="N103" s="16"/>
      <c r="O103" s="12">
        <f t="shared" si="3"/>
        <v>3.125E-2</v>
      </c>
    </row>
    <row r="104" spans="1:15" ht="24">
      <c r="A104" s="15">
        <v>45960</v>
      </c>
      <c r="B104" s="16" t="str">
        <f t="shared" si="2"/>
        <v>czwartek</v>
      </c>
      <c r="C104" s="17">
        <v>0.55208333333333304</v>
      </c>
      <c r="D104" s="17">
        <v>0.58333333333333304</v>
      </c>
      <c r="E104" s="16" t="s">
        <v>42</v>
      </c>
      <c r="F104" s="18" t="s">
        <v>50</v>
      </c>
      <c r="G104" s="16" t="s">
        <v>69</v>
      </c>
      <c r="H104" s="16" t="s">
        <v>52</v>
      </c>
      <c r="I104" s="16" t="s">
        <v>70</v>
      </c>
      <c r="J104" s="18">
        <v>506</v>
      </c>
      <c r="K104" s="16" t="s">
        <v>20</v>
      </c>
      <c r="L104" s="18">
        <v>1</v>
      </c>
      <c r="M104" s="16"/>
      <c r="N104" s="16"/>
      <c r="O104" s="12">
        <f t="shared" si="3"/>
        <v>3.125E-2</v>
      </c>
    </row>
    <row r="105" spans="1:15" ht="24">
      <c r="A105" s="15">
        <v>45960</v>
      </c>
      <c r="B105" s="16" t="str">
        <f t="shared" si="2"/>
        <v>czwartek</v>
      </c>
      <c r="C105" s="17">
        <v>0.60416666666666696</v>
      </c>
      <c r="D105" s="17">
        <v>0.66666666666666696</v>
      </c>
      <c r="E105" s="16" t="s">
        <v>32</v>
      </c>
      <c r="F105" s="18" t="s">
        <v>50</v>
      </c>
      <c r="G105" s="16" t="s">
        <v>17</v>
      </c>
      <c r="H105" s="16" t="s">
        <v>33</v>
      </c>
      <c r="I105" s="16" t="s">
        <v>34</v>
      </c>
      <c r="J105" s="18" t="s">
        <v>51</v>
      </c>
      <c r="K105" s="16" t="s">
        <v>20</v>
      </c>
      <c r="L105" s="18">
        <v>4</v>
      </c>
      <c r="M105" s="16"/>
      <c r="N105" s="16"/>
      <c r="O105" s="12">
        <f t="shared" si="3"/>
        <v>6.25E-2</v>
      </c>
    </row>
    <row r="106" spans="1:15">
      <c r="A106" s="15">
        <v>45960</v>
      </c>
      <c r="B106" s="16" t="str">
        <f t="shared" si="2"/>
        <v>czwartek</v>
      </c>
      <c r="C106" s="17">
        <v>0.60416666666666696</v>
      </c>
      <c r="D106" s="17">
        <v>0.66666666666666696</v>
      </c>
      <c r="E106" s="16" t="s">
        <v>28</v>
      </c>
      <c r="F106" s="18" t="s">
        <v>50</v>
      </c>
      <c r="G106" s="16" t="s">
        <v>17</v>
      </c>
      <c r="H106" s="16" t="s">
        <v>54</v>
      </c>
      <c r="I106" s="16" t="s">
        <v>55</v>
      </c>
      <c r="J106" s="18">
        <v>505</v>
      </c>
      <c r="K106" s="16" t="s">
        <v>20</v>
      </c>
      <c r="L106" s="18">
        <v>3</v>
      </c>
      <c r="M106" s="16"/>
      <c r="N106" s="16"/>
      <c r="O106" s="12">
        <f t="shared" si="3"/>
        <v>6.25E-2</v>
      </c>
    </row>
    <row r="107" spans="1:15" ht="24">
      <c r="A107" s="15">
        <v>45960</v>
      </c>
      <c r="B107" s="16" t="str">
        <f t="shared" si="2"/>
        <v>czwartek</v>
      </c>
      <c r="C107" s="17">
        <v>0.60416666666666696</v>
      </c>
      <c r="D107" s="17">
        <v>0.66666666666666696</v>
      </c>
      <c r="E107" s="16" t="s">
        <v>42</v>
      </c>
      <c r="F107" s="18" t="s">
        <v>50</v>
      </c>
      <c r="G107" s="16" t="s">
        <v>17</v>
      </c>
      <c r="H107" s="16" t="s">
        <v>52</v>
      </c>
      <c r="I107" s="16" t="s">
        <v>70</v>
      </c>
      <c r="J107" s="18">
        <v>506</v>
      </c>
      <c r="K107" s="16" t="s">
        <v>20</v>
      </c>
      <c r="L107" s="18">
        <v>2</v>
      </c>
      <c r="M107" s="16"/>
      <c r="N107" s="16"/>
      <c r="O107" s="12">
        <f t="shared" si="3"/>
        <v>6.25E-2</v>
      </c>
    </row>
    <row r="108" spans="1:15" ht="24">
      <c r="A108" s="15">
        <v>45960</v>
      </c>
      <c r="B108" s="16" t="str">
        <f t="shared" si="2"/>
        <v>czwartek</v>
      </c>
      <c r="C108" s="17">
        <v>0.67708333333333304</v>
      </c>
      <c r="D108" s="17">
        <v>0.73958333333333304</v>
      </c>
      <c r="E108" s="16" t="s">
        <v>32</v>
      </c>
      <c r="F108" s="18" t="s">
        <v>50</v>
      </c>
      <c r="G108" s="16" t="s">
        <v>17</v>
      </c>
      <c r="H108" s="16" t="s">
        <v>33</v>
      </c>
      <c r="I108" s="16" t="s">
        <v>34</v>
      </c>
      <c r="J108" s="18" t="s">
        <v>51</v>
      </c>
      <c r="K108" s="16" t="s">
        <v>20</v>
      </c>
      <c r="L108" s="18">
        <v>4</v>
      </c>
      <c r="M108" s="16"/>
      <c r="N108" s="16"/>
      <c r="O108" s="12">
        <f t="shared" si="3"/>
        <v>6.25E-2</v>
      </c>
    </row>
    <row r="109" spans="1:15">
      <c r="A109" s="15">
        <v>45960</v>
      </c>
      <c r="B109" s="16" t="str">
        <f t="shared" si="2"/>
        <v>czwartek</v>
      </c>
      <c r="C109" s="17">
        <v>0.67708333333333304</v>
      </c>
      <c r="D109" s="17">
        <v>0.73958333333333304</v>
      </c>
      <c r="E109" s="16" t="s">
        <v>28</v>
      </c>
      <c r="F109" s="18" t="s">
        <v>50</v>
      </c>
      <c r="G109" s="16" t="s">
        <v>17</v>
      </c>
      <c r="H109" s="16" t="s">
        <v>54</v>
      </c>
      <c r="I109" s="16" t="s">
        <v>55</v>
      </c>
      <c r="J109" s="18">
        <v>505</v>
      </c>
      <c r="K109" s="16" t="s">
        <v>20</v>
      </c>
      <c r="L109" s="18">
        <v>3</v>
      </c>
      <c r="M109" s="16"/>
      <c r="N109" s="16"/>
      <c r="O109" s="12">
        <f t="shared" si="3"/>
        <v>6.25E-2</v>
      </c>
    </row>
    <row r="110" spans="1:15" ht="24">
      <c r="A110" s="15">
        <v>45960</v>
      </c>
      <c r="B110" s="16" t="str">
        <f t="shared" si="2"/>
        <v>czwartek</v>
      </c>
      <c r="C110" s="17">
        <v>0.67708333333333304</v>
      </c>
      <c r="D110" s="17">
        <v>0.73958333333333304</v>
      </c>
      <c r="E110" s="16" t="s">
        <v>42</v>
      </c>
      <c r="F110" s="18" t="s">
        <v>50</v>
      </c>
      <c r="G110" s="16" t="s">
        <v>17</v>
      </c>
      <c r="H110" s="16" t="s">
        <v>52</v>
      </c>
      <c r="I110" s="16" t="s">
        <v>70</v>
      </c>
      <c r="J110" s="18">
        <v>506</v>
      </c>
      <c r="K110" s="16" t="s">
        <v>20</v>
      </c>
      <c r="L110" s="18">
        <v>2</v>
      </c>
      <c r="M110" s="16"/>
      <c r="N110" s="16"/>
      <c r="O110" s="12">
        <f t="shared" si="3"/>
        <v>6.25E-2</v>
      </c>
    </row>
    <row r="111" spans="1:15" ht="24">
      <c r="A111" s="15">
        <v>45960</v>
      </c>
      <c r="B111" s="16" t="str">
        <f t="shared" si="2"/>
        <v>czwartek</v>
      </c>
      <c r="C111" s="17">
        <v>0.75</v>
      </c>
      <c r="D111" s="17">
        <v>0.78125</v>
      </c>
      <c r="E111" s="16" t="s">
        <v>32</v>
      </c>
      <c r="F111" s="18" t="s">
        <v>50</v>
      </c>
      <c r="G111" s="16" t="s">
        <v>17</v>
      </c>
      <c r="H111" s="16" t="s">
        <v>33</v>
      </c>
      <c r="I111" s="16" t="s">
        <v>34</v>
      </c>
      <c r="J111" s="18" t="s">
        <v>51</v>
      </c>
      <c r="K111" s="16" t="s">
        <v>20</v>
      </c>
      <c r="L111" s="18">
        <v>4</v>
      </c>
      <c r="M111" s="16"/>
      <c r="N111" s="16"/>
      <c r="O111" s="12">
        <f t="shared" si="3"/>
        <v>3.125E-2</v>
      </c>
    </row>
    <row r="112" spans="1:15">
      <c r="A112" s="15">
        <v>45960</v>
      </c>
      <c r="B112" s="16" t="str">
        <f t="shared" si="2"/>
        <v>czwartek</v>
      </c>
      <c r="C112" s="17">
        <v>0.75</v>
      </c>
      <c r="D112" s="17">
        <v>0.78125</v>
      </c>
      <c r="E112" s="16" t="s">
        <v>28</v>
      </c>
      <c r="F112" s="18" t="s">
        <v>50</v>
      </c>
      <c r="G112" s="16" t="s">
        <v>17</v>
      </c>
      <c r="H112" s="16" t="s">
        <v>54</v>
      </c>
      <c r="I112" s="16" t="s">
        <v>55</v>
      </c>
      <c r="J112" s="18">
        <v>505</v>
      </c>
      <c r="K112" s="16" t="s">
        <v>20</v>
      </c>
      <c r="L112" s="18">
        <v>3</v>
      </c>
      <c r="M112" s="16"/>
      <c r="N112" s="16"/>
      <c r="O112" s="12">
        <f t="shared" si="3"/>
        <v>3.125E-2</v>
      </c>
    </row>
    <row r="113" spans="1:15" ht="24">
      <c r="A113" s="15">
        <v>45960</v>
      </c>
      <c r="B113" s="16" t="str">
        <f t="shared" si="2"/>
        <v>czwartek</v>
      </c>
      <c r="C113" s="17">
        <v>0.75</v>
      </c>
      <c r="D113" s="17">
        <v>0.78125</v>
      </c>
      <c r="E113" s="16" t="s">
        <v>42</v>
      </c>
      <c r="F113" s="18" t="s">
        <v>50</v>
      </c>
      <c r="G113" s="16" t="s">
        <v>17</v>
      </c>
      <c r="H113" s="16" t="s">
        <v>52</v>
      </c>
      <c r="I113" s="16" t="s">
        <v>70</v>
      </c>
      <c r="J113" s="18">
        <v>506</v>
      </c>
      <c r="K113" s="16" t="s">
        <v>20</v>
      </c>
      <c r="L113" s="18">
        <v>2</v>
      </c>
      <c r="M113" s="16"/>
      <c r="N113" s="16"/>
      <c r="O113" s="12">
        <f t="shared" si="3"/>
        <v>3.125E-2</v>
      </c>
    </row>
    <row r="114" spans="1:15">
      <c r="A114" s="15">
        <v>45966</v>
      </c>
      <c r="B114" s="16" t="str">
        <f t="shared" si="2"/>
        <v>środa</v>
      </c>
      <c r="C114" s="17">
        <v>0.33333333333333298</v>
      </c>
      <c r="D114" s="17">
        <v>0.39583333333333298</v>
      </c>
      <c r="E114" s="16" t="s">
        <v>66</v>
      </c>
      <c r="F114" s="18" t="s">
        <v>23</v>
      </c>
      <c r="G114" s="16" t="s">
        <v>29</v>
      </c>
      <c r="H114" s="16" t="s">
        <v>67</v>
      </c>
      <c r="I114" s="16" t="s">
        <v>68</v>
      </c>
      <c r="J114" s="18" t="s">
        <v>27</v>
      </c>
      <c r="K114" s="16" t="s">
        <v>20</v>
      </c>
      <c r="L114" s="18" t="s">
        <v>21</v>
      </c>
      <c r="M114" s="16"/>
      <c r="N114" s="20"/>
      <c r="O114" s="12">
        <f t="shared" si="3"/>
        <v>6.25E-2</v>
      </c>
    </row>
    <row r="115" spans="1:15">
      <c r="A115" s="15">
        <v>45966</v>
      </c>
      <c r="B115" s="16" t="str">
        <f t="shared" si="2"/>
        <v>środa</v>
      </c>
      <c r="C115" s="17">
        <v>0.40625</v>
      </c>
      <c r="D115" s="17">
        <v>0.46875</v>
      </c>
      <c r="E115" s="16" t="s">
        <v>66</v>
      </c>
      <c r="F115" s="18" t="s">
        <v>23</v>
      </c>
      <c r="G115" s="16" t="s">
        <v>29</v>
      </c>
      <c r="H115" s="16" t="s">
        <v>67</v>
      </c>
      <c r="I115" s="16" t="s">
        <v>68</v>
      </c>
      <c r="J115" s="18" t="s">
        <v>27</v>
      </c>
      <c r="K115" s="16" t="s">
        <v>20</v>
      </c>
      <c r="L115" s="18" t="s">
        <v>21</v>
      </c>
      <c r="M115" s="16"/>
      <c r="N115" s="20"/>
      <c r="O115" s="12">
        <f t="shared" si="3"/>
        <v>6.25E-2</v>
      </c>
    </row>
    <row r="116" spans="1:15">
      <c r="A116" s="21">
        <v>45966</v>
      </c>
      <c r="B116" s="16" t="str">
        <f t="shared" si="2"/>
        <v>środa</v>
      </c>
      <c r="C116" s="17">
        <v>0.47916666666666702</v>
      </c>
      <c r="D116" s="17">
        <v>0.51041666666666696</v>
      </c>
      <c r="E116" s="16" t="s">
        <v>66</v>
      </c>
      <c r="F116" s="18" t="s">
        <v>23</v>
      </c>
      <c r="G116" s="16" t="s">
        <v>29</v>
      </c>
      <c r="H116" s="16" t="s">
        <v>67</v>
      </c>
      <c r="I116" s="16" t="s">
        <v>68</v>
      </c>
      <c r="J116" s="18" t="s">
        <v>27</v>
      </c>
      <c r="K116" s="16" t="s">
        <v>20</v>
      </c>
      <c r="L116" s="18" t="s">
        <v>21</v>
      </c>
      <c r="M116" s="16"/>
      <c r="N116" s="20"/>
      <c r="O116" s="12">
        <f t="shared" si="3"/>
        <v>3.1249999999999944E-2</v>
      </c>
    </row>
    <row r="117" spans="1:15">
      <c r="A117" s="21">
        <v>45966</v>
      </c>
      <c r="B117" s="16" t="str">
        <f t="shared" si="2"/>
        <v>środa</v>
      </c>
      <c r="C117" s="17">
        <v>0.55208333333333304</v>
      </c>
      <c r="D117" s="17">
        <v>0.61458333333333304</v>
      </c>
      <c r="E117" s="16" t="s">
        <v>22</v>
      </c>
      <c r="F117" s="18" t="s">
        <v>23</v>
      </c>
      <c r="G117" s="16" t="s">
        <v>24</v>
      </c>
      <c r="H117" s="16" t="s">
        <v>25</v>
      </c>
      <c r="I117" s="16" t="s">
        <v>26</v>
      </c>
      <c r="J117" s="18" t="s">
        <v>27</v>
      </c>
      <c r="K117" s="16" t="s">
        <v>20</v>
      </c>
      <c r="L117" s="18" t="s">
        <v>21</v>
      </c>
      <c r="M117" s="16"/>
      <c r="N117" s="16"/>
      <c r="O117" s="12">
        <f t="shared" si="3"/>
        <v>6.25E-2</v>
      </c>
    </row>
    <row r="118" spans="1:15">
      <c r="A118" s="15">
        <v>45966</v>
      </c>
      <c r="B118" s="16" t="str">
        <f t="shared" si="2"/>
        <v>środa</v>
      </c>
      <c r="C118" s="17">
        <v>0.625</v>
      </c>
      <c r="D118" s="17">
        <v>0.6875</v>
      </c>
      <c r="E118" s="16" t="s">
        <v>22</v>
      </c>
      <c r="F118" s="18" t="s">
        <v>23</v>
      </c>
      <c r="G118" s="16" t="s">
        <v>24</v>
      </c>
      <c r="H118" s="16" t="s">
        <v>25</v>
      </c>
      <c r="I118" s="16" t="s">
        <v>26</v>
      </c>
      <c r="J118" s="18" t="s">
        <v>27</v>
      </c>
      <c r="K118" s="16" t="s">
        <v>20</v>
      </c>
      <c r="L118" s="18" t="s">
        <v>21</v>
      </c>
      <c r="M118" s="16"/>
      <c r="N118" s="16"/>
      <c r="O118" s="12">
        <f t="shared" si="3"/>
        <v>6.25E-2</v>
      </c>
    </row>
    <row r="119" spans="1:15">
      <c r="A119" s="21">
        <v>45966</v>
      </c>
      <c r="B119" s="16" t="str">
        <f t="shared" si="2"/>
        <v>środa</v>
      </c>
      <c r="C119" s="17">
        <v>0.69791666666666696</v>
      </c>
      <c r="D119" s="17">
        <v>0.72916666666666696</v>
      </c>
      <c r="E119" s="16" t="s">
        <v>22</v>
      </c>
      <c r="F119" s="18" t="s">
        <v>23</v>
      </c>
      <c r="G119" s="16" t="s">
        <v>24</v>
      </c>
      <c r="H119" s="16" t="s">
        <v>25</v>
      </c>
      <c r="I119" s="16" t="s">
        <v>26</v>
      </c>
      <c r="J119" s="18" t="s">
        <v>27</v>
      </c>
      <c r="K119" s="16" t="s">
        <v>20</v>
      </c>
      <c r="L119" s="18" t="s">
        <v>21</v>
      </c>
      <c r="M119" s="16"/>
      <c r="N119" s="16"/>
      <c r="O119" s="12">
        <f t="shared" si="3"/>
        <v>3.125E-2</v>
      </c>
    </row>
    <row r="120" spans="1:15" ht="24">
      <c r="A120" s="15">
        <v>45967</v>
      </c>
      <c r="B120" s="16" t="str">
        <f t="shared" si="2"/>
        <v>czwartek</v>
      </c>
      <c r="C120" s="17">
        <v>0.40625</v>
      </c>
      <c r="D120" s="17">
        <v>0.46875</v>
      </c>
      <c r="E120" s="16" t="s">
        <v>32</v>
      </c>
      <c r="F120" s="18" t="s">
        <v>50</v>
      </c>
      <c r="G120" s="16" t="s">
        <v>17</v>
      </c>
      <c r="H120" s="16" t="s">
        <v>33</v>
      </c>
      <c r="I120" s="16" t="s">
        <v>34</v>
      </c>
      <c r="J120" s="18" t="s">
        <v>51</v>
      </c>
      <c r="K120" s="16" t="s">
        <v>20</v>
      </c>
      <c r="L120" s="18">
        <v>1</v>
      </c>
      <c r="M120" s="16"/>
      <c r="N120" s="16"/>
      <c r="O120" s="12">
        <f t="shared" si="3"/>
        <v>6.25E-2</v>
      </c>
    </row>
    <row r="121" spans="1:15" ht="24">
      <c r="A121" s="15">
        <v>45967</v>
      </c>
      <c r="B121" s="16" t="str">
        <f t="shared" si="2"/>
        <v>czwartek</v>
      </c>
      <c r="C121" s="17">
        <v>0.40625</v>
      </c>
      <c r="D121" s="17">
        <v>0.46875</v>
      </c>
      <c r="E121" s="16" t="s">
        <v>42</v>
      </c>
      <c r="F121" s="18" t="s">
        <v>50</v>
      </c>
      <c r="G121" s="16" t="s">
        <v>17</v>
      </c>
      <c r="H121" s="16" t="s">
        <v>61</v>
      </c>
      <c r="I121" s="16" t="s">
        <v>62</v>
      </c>
      <c r="J121" s="18">
        <v>506</v>
      </c>
      <c r="K121" s="16" t="s">
        <v>20</v>
      </c>
      <c r="L121" s="18">
        <v>3</v>
      </c>
      <c r="M121" s="16"/>
      <c r="N121" s="16"/>
      <c r="O121" s="12">
        <f t="shared" si="3"/>
        <v>6.25E-2</v>
      </c>
    </row>
    <row r="122" spans="1:15" ht="24">
      <c r="A122" s="15">
        <v>45967</v>
      </c>
      <c r="B122" s="16" t="str">
        <f t="shared" si="2"/>
        <v>czwartek</v>
      </c>
      <c r="C122" s="17">
        <v>0.47916666666666702</v>
      </c>
      <c r="D122" s="17">
        <v>0.54166666666666696</v>
      </c>
      <c r="E122" s="16" t="s">
        <v>32</v>
      </c>
      <c r="F122" s="18" t="s">
        <v>50</v>
      </c>
      <c r="G122" s="16" t="s">
        <v>17</v>
      </c>
      <c r="H122" s="16" t="s">
        <v>33</v>
      </c>
      <c r="I122" s="16" t="s">
        <v>34</v>
      </c>
      <c r="J122" s="18" t="s">
        <v>51</v>
      </c>
      <c r="K122" s="16" t="s">
        <v>20</v>
      </c>
      <c r="L122" s="18">
        <v>1</v>
      </c>
      <c r="M122" s="16"/>
      <c r="N122" s="16"/>
      <c r="O122" s="12">
        <f t="shared" si="3"/>
        <v>6.2499999999999944E-2</v>
      </c>
    </row>
    <row r="123" spans="1:15" ht="24">
      <c r="A123" s="15">
        <v>45967</v>
      </c>
      <c r="B123" s="16" t="str">
        <f t="shared" si="2"/>
        <v>czwartek</v>
      </c>
      <c r="C123" s="17">
        <v>0.47916666666666702</v>
      </c>
      <c r="D123" s="17">
        <v>0.54166666666666696</v>
      </c>
      <c r="E123" s="16" t="s">
        <v>42</v>
      </c>
      <c r="F123" s="18" t="s">
        <v>50</v>
      </c>
      <c r="G123" s="16" t="s">
        <v>17</v>
      </c>
      <c r="H123" s="16" t="s">
        <v>61</v>
      </c>
      <c r="I123" s="16" t="s">
        <v>62</v>
      </c>
      <c r="J123" s="18">
        <v>506</v>
      </c>
      <c r="K123" s="16" t="s">
        <v>20</v>
      </c>
      <c r="L123" s="18">
        <v>3</v>
      </c>
      <c r="M123" s="16"/>
      <c r="N123" s="16"/>
      <c r="O123" s="12">
        <f t="shared" si="3"/>
        <v>6.2499999999999944E-2</v>
      </c>
    </row>
    <row r="124" spans="1:15" ht="24">
      <c r="A124" s="15">
        <v>45967</v>
      </c>
      <c r="B124" s="16" t="str">
        <f t="shared" si="2"/>
        <v>czwartek</v>
      </c>
      <c r="C124" s="17">
        <v>0.55208333333333304</v>
      </c>
      <c r="D124" s="17">
        <v>0.58333333333333304</v>
      </c>
      <c r="E124" s="16" t="s">
        <v>32</v>
      </c>
      <c r="F124" s="18" t="s">
        <v>50</v>
      </c>
      <c r="G124" s="16" t="s">
        <v>17</v>
      </c>
      <c r="H124" s="16" t="s">
        <v>33</v>
      </c>
      <c r="I124" s="16" t="s">
        <v>34</v>
      </c>
      <c r="J124" s="18" t="s">
        <v>51</v>
      </c>
      <c r="K124" s="16" t="s">
        <v>20</v>
      </c>
      <c r="L124" s="18">
        <v>1</v>
      </c>
      <c r="M124" s="16"/>
      <c r="N124" s="16"/>
      <c r="O124" s="12">
        <f t="shared" si="3"/>
        <v>3.125E-2</v>
      </c>
    </row>
    <row r="125" spans="1:15" ht="24">
      <c r="A125" s="15">
        <v>45967</v>
      </c>
      <c r="B125" s="16" t="str">
        <f t="shared" si="2"/>
        <v>czwartek</v>
      </c>
      <c r="C125" s="17">
        <v>0.55208333333333304</v>
      </c>
      <c r="D125" s="17">
        <v>0.61458333333333304</v>
      </c>
      <c r="E125" s="16" t="s">
        <v>42</v>
      </c>
      <c r="F125" s="18" t="s">
        <v>50</v>
      </c>
      <c r="G125" s="16" t="s">
        <v>17</v>
      </c>
      <c r="H125" s="16" t="s">
        <v>61</v>
      </c>
      <c r="I125" s="16" t="s">
        <v>62</v>
      </c>
      <c r="J125" s="18">
        <v>506</v>
      </c>
      <c r="K125" s="16" t="s">
        <v>20</v>
      </c>
      <c r="L125" s="18">
        <v>4</v>
      </c>
      <c r="M125" s="16"/>
      <c r="N125" s="16"/>
      <c r="O125" s="12">
        <f t="shared" si="3"/>
        <v>6.25E-2</v>
      </c>
    </row>
    <row r="126" spans="1:15" ht="24">
      <c r="A126" s="15">
        <v>45967</v>
      </c>
      <c r="B126" s="16" t="str">
        <f t="shared" si="2"/>
        <v>czwartek</v>
      </c>
      <c r="C126" s="17">
        <v>0.60416666666666696</v>
      </c>
      <c r="D126" s="17">
        <v>0.66666666666666696</v>
      </c>
      <c r="E126" s="16" t="s">
        <v>32</v>
      </c>
      <c r="F126" s="18" t="s">
        <v>50</v>
      </c>
      <c r="G126" s="16" t="s">
        <v>17</v>
      </c>
      <c r="H126" s="16" t="s">
        <v>33</v>
      </c>
      <c r="I126" s="16" t="s">
        <v>34</v>
      </c>
      <c r="J126" s="18" t="s">
        <v>51</v>
      </c>
      <c r="K126" s="16" t="s">
        <v>20</v>
      </c>
      <c r="L126" s="18">
        <v>2</v>
      </c>
      <c r="M126" s="16"/>
      <c r="N126" s="16"/>
      <c r="O126" s="12">
        <f t="shared" si="3"/>
        <v>6.25E-2</v>
      </c>
    </row>
    <row r="127" spans="1:15" ht="24">
      <c r="A127" s="21">
        <v>45967</v>
      </c>
      <c r="B127" s="16" t="str">
        <f t="shared" si="2"/>
        <v>czwartek</v>
      </c>
      <c r="C127" s="17">
        <v>0.625</v>
      </c>
      <c r="D127" s="17">
        <v>0.6875</v>
      </c>
      <c r="E127" s="16" t="s">
        <v>42</v>
      </c>
      <c r="F127" s="18" t="s">
        <v>50</v>
      </c>
      <c r="G127" s="16" t="s">
        <v>17</v>
      </c>
      <c r="H127" s="16" t="s">
        <v>61</v>
      </c>
      <c r="I127" s="16" t="s">
        <v>62</v>
      </c>
      <c r="J127" s="18">
        <v>506</v>
      </c>
      <c r="K127" s="16" t="s">
        <v>20</v>
      </c>
      <c r="L127" s="18">
        <v>4</v>
      </c>
      <c r="M127" s="16"/>
      <c r="N127" s="16"/>
      <c r="O127" s="12">
        <f t="shared" si="3"/>
        <v>6.25E-2</v>
      </c>
    </row>
    <row r="128" spans="1:15" ht="24">
      <c r="A128" s="15">
        <v>45967</v>
      </c>
      <c r="B128" s="16" t="str">
        <f t="shared" si="2"/>
        <v>czwartek</v>
      </c>
      <c r="C128" s="17">
        <v>0.67708333333333304</v>
      </c>
      <c r="D128" s="17">
        <v>0.73958333333333304</v>
      </c>
      <c r="E128" s="16" t="s">
        <v>32</v>
      </c>
      <c r="F128" s="18" t="s">
        <v>50</v>
      </c>
      <c r="G128" s="16" t="s">
        <v>17</v>
      </c>
      <c r="H128" s="16" t="s">
        <v>33</v>
      </c>
      <c r="I128" s="16" t="s">
        <v>34</v>
      </c>
      <c r="J128" s="18" t="s">
        <v>51</v>
      </c>
      <c r="K128" s="16" t="s">
        <v>20</v>
      </c>
      <c r="L128" s="18">
        <v>2</v>
      </c>
      <c r="M128" s="16"/>
      <c r="N128" s="16"/>
      <c r="O128" s="12">
        <f t="shared" si="3"/>
        <v>6.25E-2</v>
      </c>
    </row>
    <row r="129" spans="1:15" ht="24">
      <c r="A129" s="15">
        <v>45967</v>
      </c>
      <c r="B129" s="16" t="str">
        <f t="shared" si="2"/>
        <v>czwartek</v>
      </c>
      <c r="C129" s="17">
        <v>0.75</v>
      </c>
      <c r="D129" s="17">
        <v>0.78125</v>
      </c>
      <c r="E129" s="16" t="s">
        <v>32</v>
      </c>
      <c r="F129" s="18" t="s">
        <v>50</v>
      </c>
      <c r="G129" s="16" t="s">
        <v>17</v>
      </c>
      <c r="H129" s="16" t="s">
        <v>33</v>
      </c>
      <c r="I129" s="16" t="s">
        <v>34</v>
      </c>
      <c r="J129" s="18" t="s">
        <v>51</v>
      </c>
      <c r="K129" s="16" t="s">
        <v>20</v>
      </c>
      <c r="L129" s="18">
        <v>2</v>
      </c>
      <c r="M129" s="16"/>
      <c r="N129" s="16"/>
      <c r="O129" s="12">
        <f t="shared" si="3"/>
        <v>3.125E-2</v>
      </c>
    </row>
    <row r="130" spans="1:15">
      <c r="A130" s="15">
        <v>45973</v>
      </c>
      <c r="B130" s="16" t="str">
        <f t="shared" si="2"/>
        <v>środa</v>
      </c>
      <c r="C130" s="17">
        <v>0.33333333333333298</v>
      </c>
      <c r="D130" s="17">
        <v>0.39583333333333298</v>
      </c>
      <c r="E130" s="16" t="s">
        <v>66</v>
      </c>
      <c r="F130" s="18" t="s">
        <v>23</v>
      </c>
      <c r="G130" s="16" t="s">
        <v>29</v>
      </c>
      <c r="H130" s="16" t="s">
        <v>67</v>
      </c>
      <c r="I130" s="16" t="s">
        <v>68</v>
      </c>
      <c r="J130" s="18" t="s">
        <v>27</v>
      </c>
      <c r="K130" s="16" t="s">
        <v>20</v>
      </c>
      <c r="L130" s="18" t="s">
        <v>21</v>
      </c>
      <c r="M130" s="16"/>
      <c r="N130" s="20"/>
      <c r="O130" s="12">
        <f t="shared" si="3"/>
        <v>6.25E-2</v>
      </c>
    </row>
    <row r="131" spans="1:15">
      <c r="A131" s="15">
        <v>45973</v>
      </c>
      <c r="B131" s="16" t="str">
        <f t="shared" si="2"/>
        <v>środa</v>
      </c>
      <c r="C131" s="17">
        <v>0.40625</v>
      </c>
      <c r="D131" s="17">
        <v>0.46875</v>
      </c>
      <c r="E131" s="16" t="s">
        <v>66</v>
      </c>
      <c r="F131" s="18" t="s">
        <v>23</v>
      </c>
      <c r="G131" s="16" t="s">
        <v>29</v>
      </c>
      <c r="H131" s="16" t="s">
        <v>67</v>
      </c>
      <c r="I131" s="16" t="s">
        <v>68</v>
      </c>
      <c r="J131" s="18" t="s">
        <v>27</v>
      </c>
      <c r="K131" s="16" t="s">
        <v>20</v>
      </c>
      <c r="L131" s="18" t="s">
        <v>21</v>
      </c>
      <c r="M131" s="16"/>
      <c r="N131" s="20"/>
      <c r="O131" s="12">
        <f t="shared" si="3"/>
        <v>6.25E-2</v>
      </c>
    </row>
    <row r="132" spans="1:15">
      <c r="A132" s="15">
        <v>45973</v>
      </c>
      <c r="B132" s="16" t="str">
        <f t="shared" si="2"/>
        <v>środa</v>
      </c>
      <c r="C132" s="17">
        <v>0.47916666666666702</v>
      </c>
      <c r="D132" s="17">
        <v>0.51041666666666696</v>
      </c>
      <c r="E132" s="16" t="s">
        <v>66</v>
      </c>
      <c r="F132" s="18" t="s">
        <v>23</v>
      </c>
      <c r="G132" s="16" t="s">
        <v>29</v>
      </c>
      <c r="H132" s="16" t="s">
        <v>67</v>
      </c>
      <c r="I132" s="16" t="s">
        <v>68</v>
      </c>
      <c r="J132" s="18" t="s">
        <v>27</v>
      </c>
      <c r="K132" s="16" t="s">
        <v>20</v>
      </c>
      <c r="L132" s="18" t="s">
        <v>21</v>
      </c>
      <c r="M132" s="16"/>
      <c r="N132" s="20"/>
      <c r="O132" s="12">
        <f t="shared" si="3"/>
        <v>3.1249999999999944E-2</v>
      </c>
    </row>
    <row r="133" spans="1:15">
      <c r="A133" s="15">
        <v>45973</v>
      </c>
      <c r="B133" s="16" t="str">
        <f t="shared" si="2"/>
        <v>środa</v>
      </c>
      <c r="C133" s="17">
        <v>0.55208333333333304</v>
      </c>
      <c r="D133" s="17">
        <v>0.61458333333333304</v>
      </c>
      <c r="E133" s="16" t="s">
        <v>22</v>
      </c>
      <c r="F133" s="18" t="s">
        <v>71</v>
      </c>
      <c r="G133" s="16" t="s">
        <v>24</v>
      </c>
      <c r="H133" s="16" t="s">
        <v>25</v>
      </c>
      <c r="I133" s="16" t="s">
        <v>26</v>
      </c>
      <c r="J133" s="18">
        <v>201</v>
      </c>
      <c r="K133" s="16" t="s">
        <v>20</v>
      </c>
      <c r="L133" s="18" t="s">
        <v>21</v>
      </c>
      <c r="M133" s="16"/>
      <c r="N133" s="16"/>
      <c r="O133" s="12">
        <f t="shared" si="3"/>
        <v>6.25E-2</v>
      </c>
    </row>
    <row r="134" spans="1:15">
      <c r="A134" s="15">
        <v>45973</v>
      </c>
      <c r="B134" s="16" t="str">
        <f t="shared" ref="B134:B197" si="4">TEXT(A134,"dddd")</f>
        <v>środa</v>
      </c>
      <c r="C134" s="17">
        <v>0.625</v>
      </c>
      <c r="D134" s="17">
        <v>0.6875</v>
      </c>
      <c r="E134" s="16" t="s">
        <v>22</v>
      </c>
      <c r="F134" s="18" t="s">
        <v>71</v>
      </c>
      <c r="G134" s="16" t="s">
        <v>24</v>
      </c>
      <c r="H134" s="16" t="s">
        <v>25</v>
      </c>
      <c r="I134" s="16" t="s">
        <v>26</v>
      </c>
      <c r="J134" s="18">
        <v>201</v>
      </c>
      <c r="K134" s="16" t="s">
        <v>20</v>
      </c>
      <c r="L134" s="18" t="s">
        <v>21</v>
      </c>
      <c r="M134" s="16"/>
      <c r="N134" s="16"/>
      <c r="O134" s="12">
        <f t="shared" ref="O134:O197" si="5">D134-C134</f>
        <v>6.25E-2</v>
      </c>
    </row>
    <row r="135" spans="1:15">
      <c r="A135" s="15">
        <v>45973</v>
      </c>
      <c r="B135" s="16" t="str">
        <f t="shared" si="4"/>
        <v>środa</v>
      </c>
      <c r="C135" s="17">
        <v>0.69791666666666696</v>
      </c>
      <c r="D135" s="17">
        <v>0.72916666666666696</v>
      </c>
      <c r="E135" s="16" t="s">
        <v>22</v>
      </c>
      <c r="F135" s="18" t="s">
        <v>71</v>
      </c>
      <c r="G135" s="16" t="s">
        <v>24</v>
      </c>
      <c r="H135" s="16" t="s">
        <v>25</v>
      </c>
      <c r="I135" s="16" t="s">
        <v>26</v>
      </c>
      <c r="J135" s="18">
        <v>201</v>
      </c>
      <c r="K135" s="16" t="s">
        <v>20</v>
      </c>
      <c r="L135" s="18" t="s">
        <v>21</v>
      </c>
      <c r="M135" s="16"/>
      <c r="N135" s="16"/>
      <c r="O135" s="12">
        <f t="shared" si="5"/>
        <v>3.125E-2</v>
      </c>
    </row>
    <row r="136" spans="1:15" ht="24">
      <c r="A136" s="15">
        <v>45974</v>
      </c>
      <c r="B136" s="16" t="str">
        <f t="shared" si="4"/>
        <v>czwartek</v>
      </c>
      <c r="C136" s="17">
        <v>0.40625</v>
      </c>
      <c r="D136" s="17">
        <v>0.46875</v>
      </c>
      <c r="E136" s="16" t="s">
        <v>32</v>
      </c>
      <c r="F136" s="18" t="s">
        <v>50</v>
      </c>
      <c r="G136" s="16" t="s">
        <v>17</v>
      </c>
      <c r="H136" s="16" t="s">
        <v>33</v>
      </c>
      <c r="I136" s="16" t="s">
        <v>34</v>
      </c>
      <c r="J136" s="18" t="s">
        <v>51</v>
      </c>
      <c r="K136" s="16" t="s">
        <v>20</v>
      </c>
      <c r="L136" s="18">
        <v>3</v>
      </c>
      <c r="M136" s="16"/>
      <c r="N136" s="16"/>
      <c r="O136" s="12">
        <f t="shared" si="5"/>
        <v>6.25E-2</v>
      </c>
    </row>
    <row r="137" spans="1:15">
      <c r="A137" s="15">
        <v>45974</v>
      </c>
      <c r="B137" s="16" t="str">
        <f t="shared" si="4"/>
        <v>czwartek</v>
      </c>
      <c r="C137" s="17">
        <v>0.40625</v>
      </c>
      <c r="D137" s="17">
        <v>0.46875</v>
      </c>
      <c r="E137" s="16" t="s">
        <v>28</v>
      </c>
      <c r="F137" s="18" t="s">
        <v>50</v>
      </c>
      <c r="G137" s="16" t="s">
        <v>17</v>
      </c>
      <c r="H137" s="16" t="s">
        <v>54</v>
      </c>
      <c r="I137" s="16" t="s">
        <v>55</v>
      </c>
      <c r="J137" s="18">
        <v>505</v>
      </c>
      <c r="K137" s="16" t="s">
        <v>20</v>
      </c>
      <c r="L137" s="18">
        <v>4</v>
      </c>
      <c r="M137" s="16"/>
      <c r="N137" s="16"/>
      <c r="O137" s="12">
        <f t="shared" si="5"/>
        <v>6.25E-2</v>
      </c>
    </row>
    <row r="138" spans="1:15" ht="24">
      <c r="A138" s="15">
        <v>45974</v>
      </c>
      <c r="B138" s="16" t="str">
        <f t="shared" si="4"/>
        <v>czwartek</v>
      </c>
      <c r="C138" s="17">
        <v>0.40625</v>
      </c>
      <c r="D138" s="17">
        <v>0.46875</v>
      </c>
      <c r="E138" s="16" t="s">
        <v>42</v>
      </c>
      <c r="F138" s="18" t="s">
        <v>50</v>
      </c>
      <c r="G138" s="16" t="s">
        <v>69</v>
      </c>
      <c r="H138" s="16" t="s">
        <v>52</v>
      </c>
      <c r="I138" s="16" t="s">
        <v>70</v>
      </c>
      <c r="J138" s="18">
        <v>506</v>
      </c>
      <c r="K138" s="16" t="s">
        <v>20</v>
      </c>
      <c r="L138" s="18">
        <v>1</v>
      </c>
      <c r="M138" s="16"/>
      <c r="N138" s="16"/>
      <c r="O138" s="12">
        <f t="shared" si="5"/>
        <v>6.25E-2</v>
      </c>
    </row>
    <row r="139" spans="1:15" ht="24">
      <c r="A139" s="15">
        <v>45974</v>
      </c>
      <c r="B139" s="16" t="str">
        <f t="shared" si="4"/>
        <v>czwartek</v>
      </c>
      <c r="C139" s="17">
        <v>0.47916666666666702</v>
      </c>
      <c r="D139" s="17">
        <v>0.54166666666666696</v>
      </c>
      <c r="E139" s="16" t="s">
        <v>32</v>
      </c>
      <c r="F139" s="18" t="s">
        <v>50</v>
      </c>
      <c r="G139" s="16" t="s">
        <v>17</v>
      </c>
      <c r="H139" s="16" t="s">
        <v>33</v>
      </c>
      <c r="I139" s="16" t="s">
        <v>34</v>
      </c>
      <c r="J139" s="18" t="s">
        <v>51</v>
      </c>
      <c r="K139" s="16" t="s">
        <v>20</v>
      </c>
      <c r="L139" s="18">
        <v>3</v>
      </c>
      <c r="M139" s="16"/>
      <c r="N139" s="16"/>
      <c r="O139" s="12">
        <f t="shared" si="5"/>
        <v>6.2499999999999944E-2</v>
      </c>
    </row>
    <row r="140" spans="1:15">
      <c r="A140" s="15">
        <v>45974</v>
      </c>
      <c r="B140" s="16" t="str">
        <f t="shared" si="4"/>
        <v>czwartek</v>
      </c>
      <c r="C140" s="17">
        <v>0.47916666666666702</v>
      </c>
      <c r="D140" s="17">
        <v>0.54166666666666696</v>
      </c>
      <c r="E140" s="16" t="s">
        <v>28</v>
      </c>
      <c r="F140" s="18" t="s">
        <v>50</v>
      </c>
      <c r="G140" s="16" t="s">
        <v>17</v>
      </c>
      <c r="H140" s="16" t="s">
        <v>54</v>
      </c>
      <c r="I140" s="16" t="s">
        <v>55</v>
      </c>
      <c r="J140" s="18">
        <v>505</v>
      </c>
      <c r="K140" s="16" t="s">
        <v>20</v>
      </c>
      <c r="L140" s="18">
        <v>4</v>
      </c>
      <c r="M140" s="16"/>
      <c r="N140" s="16"/>
      <c r="O140" s="12">
        <f t="shared" si="5"/>
        <v>6.2499999999999944E-2</v>
      </c>
    </row>
    <row r="141" spans="1:15" ht="24">
      <c r="A141" s="15">
        <v>45974</v>
      </c>
      <c r="B141" s="16" t="str">
        <f t="shared" si="4"/>
        <v>czwartek</v>
      </c>
      <c r="C141" s="17">
        <v>0.47916666666666702</v>
      </c>
      <c r="D141" s="17">
        <v>0.54166666666666696</v>
      </c>
      <c r="E141" s="16" t="s">
        <v>42</v>
      </c>
      <c r="F141" s="18" t="s">
        <v>50</v>
      </c>
      <c r="G141" s="16" t="s">
        <v>69</v>
      </c>
      <c r="H141" s="16" t="s">
        <v>52</v>
      </c>
      <c r="I141" s="16" t="s">
        <v>70</v>
      </c>
      <c r="J141" s="18">
        <v>506</v>
      </c>
      <c r="K141" s="16" t="s">
        <v>20</v>
      </c>
      <c r="L141" s="18">
        <v>1</v>
      </c>
      <c r="M141" s="16"/>
      <c r="N141" s="16"/>
      <c r="O141" s="12">
        <f t="shared" si="5"/>
        <v>6.2499999999999944E-2</v>
      </c>
    </row>
    <row r="142" spans="1:15" ht="24">
      <c r="A142" s="15">
        <v>45974</v>
      </c>
      <c r="B142" s="16" t="str">
        <f t="shared" si="4"/>
        <v>czwartek</v>
      </c>
      <c r="C142" s="17">
        <v>0.55208333333333304</v>
      </c>
      <c r="D142" s="17">
        <v>0.58333333333333304</v>
      </c>
      <c r="E142" s="16" t="s">
        <v>32</v>
      </c>
      <c r="F142" s="18" t="s">
        <v>50</v>
      </c>
      <c r="G142" s="16" t="s">
        <v>17</v>
      </c>
      <c r="H142" s="16" t="s">
        <v>33</v>
      </c>
      <c r="I142" s="16" t="s">
        <v>34</v>
      </c>
      <c r="J142" s="18" t="s">
        <v>51</v>
      </c>
      <c r="K142" s="16" t="s">
        <v>20</v>
      </c>
      <c r="L142" s="18">
        <v>3</v>
      </c>
      <c r="M142" s="16"/>
      <c r="N142" s="16"/>
      <c r="O142" s="12">
        <f t="shared" si="5"/>
        <v>3.125E-2</v>
      </c>
    </row>
    <row r="143" spans="1:15">
      <c r="A143" s="15">
        <v>45974</v>
      </c>
      <c r="B143" s="16" t="str">
        <f t="shared" si="4"/>
        <v>czwartek</v>
      </c>
      <c r="C143" s="17">
        <v>0.55208333333333304</v>
      </c>
      <c r="D143" s="17">
        <v>0.58333333333333304</v>
      </c>
      <c r="E143" s="16" t="s">
        <v>28</v>
      </c>
      <c r="F143" s="18" t="s">
        <v>50</v>
      </c>
      <c r="G143" s="16" t="s">
        <v>17</v>
      </c>
      <c r="H143" s="16" t="s">
        <v>54</v>
      </c>
      <c r="I143" s="16" t="s">
        <v>55</v>
      </c>
      <c r="J143" s="18">
        <v>505</v>
      </c>
      <c r="K143" s="16" t="s">
        <v>20</v>
      </c>
      <c r="L143" s="18">
        <v>4</v>
      </c>
      <c r="M143" s="16"/>
      <c r="N143" s="16"/>
      <c r="O143" s="12">
        <f t="shared" si="5"/>
        <v>3.125E-2</v>
      </c>
    </row>
    <row r="144" spans="1:15" ht="24">
      <c r="A144" s="32">
        <v>45974</v>
      </c>
      <c r="B144" s="16" t="str">
        <f t="shared" si="4"/>
        <v>czwartek</v>
      </c>
      <c r="C144" s="23">
        <v>0.55208333333333304</v>
      </c>
      <c r="D144" s="23">
        <v>0.58333333333333304</v>
      </c>
      <c r="E144" s="24" t="s">
        <v>42</v>
      </c>
      <c r="F144" s="25" t="s">
        <v>50</v>
      </c>
      <c r="G144" s="24" t="s">
        <v>69</v>
      </c>
      <c r="H144" s="24" t="s">
        <v>52</v>
      </c>
      <c r="I144" s="24" t="s">
        <v>70</v>
      </c>
      <c r="J144" s="18">
        <v>506</v>
      </c>
      <c r="K144" s="24" t="s">
        <v>20</v>
      </c>
      <c r="L144" s="25">
        <v>1</v>
      </c>
      <c r="M144" s="24"/>
      <c r="N144" s="16"/>
      <c r="O144" s="12">
        <f t="shared" si="5"/>
        <v>3.125E-2</v>
      </c>
    </row>
    <row r="145" spans="1:15" ht="24">
      <c r="A145" s="15">
        <v>45974</v>
      </c>
      <c r="B145" s="16" t="str">
        <f t="shared" si="4"/>
        <v>czwartek</v>
      </c>
      <c r="C145" s="17">
        <v>0.60416666666666696</v>
      </c>
      <c r="D145" s="17">
        <v>0.66666666666666696</v>
      </c>
      <c r="E145" s="16" t="s">
        <v>32</v>
      </c>
      <c r="F145" s="18" t="s">
        <v>50</v>
      </c>
      <c r="G145" s="16" t="s">
        <v>17</v>
      </c>
      <c r="H145" s="16" t="s">
        <v>33</v>
      </c>
      <c r="I145" s="16" t="s">
        <v>34</v>
      </c>
      <c r="J145" s="18" t="s">
        <v>51</v>
      </c>
      <c r="K145" s="16" t="s">
        <v>20</v>
      </c>
      <c r="L145" s="18">
        <v>4</v>
      </c>
      <c r="M145" s="16"/>
      <c r="N145" s="16"/>
      <c r="O145" s="12">
        <f t="shared" si="5"/>
        <v>6.25E-2</v>
      </c>
    </row>
    <row r="146" spans="1:15">
      <c r="A146" s="21">
        <v>45974</v>
      </c>
      <c r="B146" s="16" t="str">
        <f t="shared" si="4"/>
        <v>czwartek</v>
      </c>
      <c r="C146" s="17">
        <v>0.60416666666666696</v>
      </c>
      <c r="D146" s="17">
        <v>0.66666666666666696</v>
      </c>
      <c r="E146" s="16" t="s">
        <v>28</v>
      </c>
      <c r="F146" s="18" t="s">
        <v>50</v>
      </c>
      <c r="G146" s="16" t="s">
        <v>17</v>
      </c>
      <c r="H146" s="16" t="s">
        <v>54</v>
      </c>
      <c r="I146" s="16" t="s">
        <v>55</v>
      </c>
      <c r="J146" s="18">
        <v>505</v>
      </c>
      <c r="K146" s="16" t="s">
        <v>20</v>
      </c>
      <c r="L146" s="18">
        <v>3</v>
      </c>
      <c r="M146" s="16"/>
      <c r="N146" s="16"/>
      <c r="O146" s="12">
        <f t="shared" si="5"/>
        <v>6.25E-2</v>
      </c>
    </row>
    <row r="147" spans="1:15" ht="24">
      <c r="A147" s="21">
        <v>45974</v>
      </c>
      <c r="B147" s="16" t="str">
        <f t="shared" si="4"/>
        <v>czwartek</v>
      </c>
      <c r="C147" s="17">
        <v>0.60416666666666696</v>
      </c>
      <c r="D147" s="17">
        <v>0.66666666666666696</v>
      </c>
      <c r="E147" s="16" t="s">
        <v>42</v>
      </c>
      <c r="F147" s="18" t="s">
        <v>50</v>
      </c>
      <c r="G147" s="16" t="s">
        <v>17</v>
      </c>
      <c r="H147" s="16" t="s">
        <v>52</v>
      </c>
      <c r="I147" s="16" t="s">
        <v>70</v>
      </c>
      <c r="J147" s="18">
        <v>506</v>
      </c>
      <c r="K147" s="16" t="s">
        <v>20</v>
      </c>
      <c r="L147" s="18">
        <v>2</v>
      </c>
      <c r="M147" s="16"/>
      <c r="N147" s="16"/>
      <c r="O147" s="12">
        <f t="shared" si="5"/>
        <v>6.25E-2</v>
      </c>
    </row>
    <row r="148" spans="1:15" ht="24">
      <c r="A148" s="21">
        <v>45974</v>
      </c>
      <c r="B148" s="16" t="str">
        <f t="shared" si="4"/>
        <v>czwartek</v>
      </c>
      <c r="C148" s="17">
        <v>0.67708333333333304</v>
      </c>
      <c r="D148" s="17">
        <v>0.73958333333333304</v>
      </c>
      <c r="E148" s="16" t="s">
        <v>32</v>
      </c>
      <c r="F148" s="18" t="s">
        <v>50</v>
      </c>
      <c r="G148" s="16" t="s">
        <v>17</v>
      </c>
      <c r="H148" s="16" t="s">
        <v>33</v>
      </c>
      <c r="I148" s="16" t="s">
        <v>34</v>
      </c>
      <c r="J148" s="18" t="s">
        <v>51</v>
      </c>
      <c r="K148" s="16" t="s">
        <v>20</v>
      </c>
      <c r="L148" s="18">
        <v>4</v>
      </c>
      <c r="M148" s="16"/>
      <c r="N148" s="16"/>
      <c r="O148" s="12">
        <f t="shared" si="5"/>
        <v>6.25E-2</v>
      </c>
    </row>
    <row r="149" spans="1:15">
      <c r="A149" s="21">
        <v>45974</v>
      </c>
      <c r="B149" s="16" t="str">
        <f t="shared" si="4"/>
        <v>czwartek</v>
      </c>
      <c r="C149" s="17">
        <v>0.67708333333333304</v>
      </c>
      <c r="D149" s="17">
        <v>0.73958333333333304</v>
      </c>
      <c r="E149" s="16" t="s">
        <v>28</v>
      </c>
      <c r="F149" s="18" t="s">
        <v>50</v>
      </c>
      <c r="G149" s="16" t="s">
        <v>17</v>
      </c>
      <c r="H149" s="16" t="s">
        <v>54</v>
      </c>
      <c r="I149" s="16" t="s">
        <v>55</v>
      </c>
      <c r="J149" s="18">
        <v>505</v>
      </c>
      <c r="K149" s="16" t="s">
        <v>20</v>
      </c>
      <c r="L149" s="18">
        <v>3</v>
      </c>
      <c r="M149" s="16"/>
      <c r="N149" s="16"/>
      <c r="O149" s="12">
        <f t="shared" si="5"/>
        <v>6.25E-2</v>
      </c>
    </row>
    <row r="150" spans="1:15" ht="24">
      <c r="A150" s="21">
        <v>45974</v>
      </c>
      <c r="B150" s="16" t="str">
        <f t="shared" si="4"/>
        <v>czwartek</v>
      </c>
      <c r="C150" s="17">
        <v>0.67708333333333304</v>
      </c>
      <c r="D150" s="17">
        <v>0.73958333333333304</v>
      </c>
      <c r="E150" s="16" t="s">
        <v>42</v>
      </c>
      <c r="F150" s="18" t="s">
        <v>50</v>
      </c>
      <c r="G150" s="16" t="s">
        <v>17</v>
      </c>
      <c r="H150" s="16" t="s">
        <v>52</v>
      </c>
      <c r="I150" s="16" t="s">
        <v>70</v>
      </c>
      <c r="J150" s="18">
        <v>506</v>
      </c>
      <c r="K150" s="16" t="s">
        <v>20</v>
      </c>
      <c r="L150" s="18">
        <v>2</v>
      </c>
      <c r="M150" s="16"/>
      <c r="N150" s="16"/>
      <c r="O150" s="12">
        <f t="shared" si="5"/>
        <v>6.25E-2</v>
      </c>
    </row>
    <row r="151" spans="1:15" ht="24">
      <c r="A151" s="21">
        <v>45974</v>
      </c>
      <c r="B151" s="16" t="str">
        <f t="shared" si="4"/>
        <v>czwartek</v>
      </c>
      <c r="C151" s="17">
        <v>0.75</v>
      </c>
      <c r="D151" s="17">
        <v>0.78125</v>
      </c>
      <c r="E151" s="16" t="s">
        <v>32</v>
      </c>
      <c r="F151" s="18" t="s">
        <v>50</v>
      </c>
      <c r="G151" s="16" t="s">
        <v>17</v>
      </c>
      <c r="H151" s="16" t="s">
        <v>33</v>
      </c>
      <c r="I151" s="16" t="s">
        <v>34</v>
      </c>
      <c r="J151" s="18" t="s">
        <v>51</v>
      </c>
      <c r="K151" s="16" t="s">
        <v>20</v>
      </c>
      <c r="L151" s="18">
        <v>4</v>
      </c>
      <c r="M151" s="16"/>
      <c r="N151" s="16"/>
      <c r="O151" s="12">
        <f t="shared" si="5"/>
        <v>3.125E-2</v>
      </c>
    </row>
    <row r="152" spans="1:15">
      <c r="A152" s="21">
        <v>45974</v>
      </c>
      <c r="B152" s="16" t="str">
        <f t="shared" si="4"/>
        <v>czwartek</v>
      </c>
      <c r="C152" s="17">
        <v>0.75</v>
      </c>
      <c r="D152" s="17">
        <v>0.78125</v>
      </c>
      <c r="E152" s="16" t="s">
        <v>28</v>
      </c>
      <c r="F152" s="18" t="s">
        <v>50</v>
      </c>
      <c r="G152" s="16" t="s">
        <v>17</v>
      </c>
      <c r="H152" s="16" t="s">
        <v>54</v>
      </c>
      <c r="I152" s="16" t="s">
        <v>55</v>
      </c>
      <c r="J152" s="18">
        <v>505</v>
      </c>
      <c r="K152" s="16" t="s">
        <v>20</v>
      </c>
      <c r="L152" s="18">
        <v>3</v>
      </c>
      <c r="M152" s="16"/>
      <c r="N152" s="16"/>
      <c r="O152" s="12">
        <f t="shared" si="5"/>
        <v>3.125E-2</v>
      </c>
    </row>
    <row r="153" spans="1:15" ht="24">
      <c r="A153" s="21">
        <v>45974</v>
      </c>
      <c r="B153" s="16" t="str">
        <f t="shared" si="4"/>
        <v>czwartek</v>
      </c>
      <c r="C153" s="17">
        <v>0.75</v>
      </c>
      <c r="D153" s="17">
        <v>0.78125</v>
      </c>
      <c r="E153" s="16" t="s">
        <v>42</v>
      </c>
      <c r="F153" s="18" t="s">
        <v>50</v>
      </c>
      <c r="G153" s="16" t="s">
        <v>17</v>
      </c>
      <c r="H153" s="16" t="s">
        <v>52</v>
      </c>
      <c r="I153" s="16" t="s">
        <v>70</v>
      </c>
      <c r="J153" s="18">
        <v>506</v>
      </c>
      <c r="K153" s="16" t="s">
        <v>20</v>
      </c>
      <c r="L153" s="18">
        <v>2</v>
      </c>
      <c r="M153" s="16"/>
      <c r="N153" s="16"/>
      <c r="O153" s="12">
        <f t="shared" si="5"/>
        <v>3.125E-2</v>
      </c>
    </row>
    <row r="154" spans="1:15">
      <c r="A154" s="21">
        <v>45980</v>
      </c>
      <c r="B154" s="16" t="str">
        <f t="shared" si="4"/>
        <v>środa</v>
      </c>
      <c r="C154" s="17">
        <v>0.33333333333333298</v>
      </c>
      <c r="D154" s="17">
        <v>0.39583333333333298</v>
      </c>
      <c r="E154" s="16" t="s">
        <v>66</v>
      </c>
      <c r="F154" s="18" t="s">
        <v>71</v>
      </c>
      <c r="G154" s="16" t="s">
        <v>29</v>
      </c>
      <c r="H154" s="16" t="s">
        <v>67</v>
      </c>
      <c r="I154" s="16" t="s">
        <v>68</v>
      </c>
      <c r="J154" s="18">
        <v>201</v>
      </c>
      <c r="K154" s="16" t="s">
        <v>20</v>
      </c>
      <c r="L154" s="18" t="s">
        <v>21</v>
      </c>
      <c r="M154" s="16"/>
      <c r="N154" s="20"/>
      <c r="O154" s="12">
        <f t="shared" si="5"/>
        <v>6.25E-2</v>
      </c>
    </row>
    <row r="155" spans="1:15">
      <c r="A155" s="21">
        <v>45980</v>
      </c>
      <c r="B155" s="16" t="str">
        <f t="shared" si="4"/>
        <v>środa</v>
      </c>
      <c r="C155" s="17">
        <v>0.40625</v>
      </c>
      <c r="D155" s="17">
        <v>0.46875</v>
      </c>
      <c r="E155" s="16" t="s">
        <v>66</v>
      </c>
      <c r="F155" s="18" t="s">
        <v>71</v>
      </c>
      <c r="G155" s="16" t="s">
        <v>29</v>
      </c>
      <c r="H155" s="16" t="s">
        <v>67</v>
      </c>
      <c r="I155" s="16" t="s">
        <v>68</v>
      </c>
      <c r="J155" s="18">
        <v>201</v>
      </c>
      <c r="K155" s="16" t="s">
        <v>20</v>
      </c>
      <c r="L155" s="18" t="s">
        <v>21</v>
      </c>
      <c r="M155" s="16"/>
      <c r="N155" s="20"/>
      <c r="O155" s="12">
        <f t="shared" si="5"/>
        <v>6.25E-2</v>
      </c>
    </row>
    <row r="156" spans="1:15">
      <c r="A156" s="15">
        <v>45980</v>
      </c>
      <c r="B156" s="16" t="str">
        <f t="shared" si="4"/>
        <v>środa</v>
      </c>
      <c r="C156" s="17">
        <v>0.47916666666666702</v>
      </c>
      <c r="D156" s="17">
        <v>0.51041666666666696</v>
      </c>
      <c r="E156" s="16" t="s">
        <v>66</v>
      </c>
      <c r="F156" s="18" t="s">
        <v>71</v>
      </c>
      <c r="G156" s="16" t="s">
        <v>29</v>
      </c>
      <c r="H156" s="16" t="s">
        <v>67</v>
      </c>
      <c r="I156" s="16" t="s">
        <v>68</v>
      </c>
      <c r="J156" s="18">
        <v>201</v>
      </c>
      <c r="K156" s="16" t="s">
        <v>20</v>
      </c>
      <c r="L156" s="18" t="s">
        <v>21</v>
      </c>
      <c r="M156" s="16"/>
      <c r="N156" s="20"/>
      <c r="O156" s="12">
        <f t="shared" si="5"/>
        <v>3.1249999999999944E-2</v>
      </c>
    </row>
    <row r="157" spans="1:15">
      <c r="A157" s="15">
        <v>45980</v>
      </c>
      <c r="B157" s="16" t="str">
        <f t="shared" si="4"/>
        <v>środa</v>
      </c>
      <c r="C157" s="17">
        <v>0.55208333333333304</v>
      </c>
      <c r="D157" s="17">
        <v>0.61458333333333304</v>
      </c>
      <c r="E157" s="16" t="s">
        <v>35</v>
      </c>
      <c r="F157" s="18" t="s">
        <v>71</v>
      </c>
      <c r="G157" s="16" t="s">
        <v>29</v>
      </c>
      <c r="H157" s="16" t="s">
        <v>36</v>
      </c>
      <c r="I157" s="16" t="s">
        <v>37</v>
      </c>
      <c r="J157" s="18">
        <v>201</v>
      </c>
      <c r="K157" s="16" t="s">
        <v>20</v>
      </c>
      <c r="L157" s="18" t="s">
        <v>21</v>
      </c>
      <c r="M157" s="16"/>
      <c r="N157" s="16"/>
      <c r="O157" s="12">
        <f t="shared" si="5"/>
        <v>6.25E-2</v>
      </c>
    </row>
    <row r="158" spans="1:15">
      <c r="A158" s="15">
        <v>45980</v>
      </c>
      <c r="B158" s="16" t="str">
        <f t="shared" si="4"/>
        <v>środa</v>
      </c>
      <c r="C158" s="17">
        <v>0.625</v>
      </c>
      <c r="D158" s="17">
        <v>0.6875</v>
      </c>
      <c r="E158" s="16" t="s">
        <v>35</v>
      </c>
      <c r="F158" s="18" t="s">
        <v>71</v>
      </c>
      <c r="G158" s="16" t="s">
        <v>29</v>
      </c>
      <c r="H158" s="16" t="s">
        <v>36</v>
      </c>
      <c r="I158" s="16" t="s">
        <v>37</v>
      </c>
      <c r="J158" s="18">
        <v>201</v>
      </c>
      <c r="K158" s="16" t="s">
        <v>20</v>
      </c>
      <c r="L158" s="18" t="s">
        <v>21</v>
      </c>
      <c r="M158" s="16"/>
      <c r="N158" s="16"/>
      <c r="O158" s="12">
        <f t="shared" si="5"/>
        <v>6.25E-2</v>
      </c>
    </row>
    <row r="159" spans="1:15">
      <c r="A159" s="21">
        <v>45980</v>
      </c>
      <c r="B159" s="16" t="str">
        <f t="shared" si="4"/>
        <v>środa</v>
      </c>
      <c r="C159" s="17">
        <v>0.69791666666666696</v>
      </c>
      <c r="D159" s="17">
        <v>0.72916666666666696</v>
      </c>
      <c r="E159" s="16" t="s">
        <v>35</v>
      </c>
      <c r="F159" s="18" t="s">
        <v>71</v>
      </c>
      <c r="G159" s="16" t="s">
        <v>29</v>
      </c>
      <c r="H159" s="16" t="s">
        <v>36</v>
      </c>
      <c r="I159" s="16" t="s">
        <v>37</v>
      </c>
      <c r="J159" s="18">
        <v>201</v>
      </c>
      <c r="K159" s="16" t="s">
        <v>20</v>
      </c>
      <c r="L159" s="18" t="s">
        <v>21</v>
      </c>
      <c r="M159" s="16"/>
      <c r="N159" s="16"/>
      <c r="O159" s="12">
        <f t="shared" si="5"/>
        <v>3.125E-2</v>
      </c>
    </row>
    <row r="160" spans="1:15">
      <c r="A160" s="21">
        <v>45981</v>
      </c>
      <c r="B160" s="16" t="str">
        <f t="shared" si="4"/>
        <v>czwartek</v>
      </c>
      <c r="C160" s="17">
        <v>0.33333333333333298</v>
      </c>
      <c r="D160" s="17">
        <v>0.39583333333333298</v>
      </c>
      <c r="E160" s="16" t="s">
        <v>28</v>
      </c>
      <c r="F160" s="18" t="s">
        <v>23</v>
      </c>
      <c r="G160" s="16" t="s">
        <v>17</v>
      </c>
      <c r="H160" s="16" t="s">
        <v>54</v>
      </c>
      <c r="I160" s="16" t="s">
        <v>55</v>
      </c>
      <c r="J160" s="18" t="s">
        <v>27</v>
      </c>
      <c r="K160" s="16" t="s">
        <v>20</v>
      </c>
      <c r="L160" s="18" t="s">
        <v>21</v>
      </c>
      <c r="M160" s="16"/>
      <c r="N160" s="20"/>
      <c r="O160" s="12">
        <f t="shared" si="5"/>
        <v>6.25E-2</v>
      </c>
    </row>
    <row r="161" spans="1:15">
      <c r="A161" s="21">
        <v>45981</v>
      </c>
      <c r="B161" s="16" t="str">
        <f t="shared" si="4"/>
        <v>czwartek</v>
      </c>
      <c r="C161" s="17">
        <v>0.40625</v>
      </c>
      <c r="D161" s="17">
        <v>0.46875</v>
      </c>
      <c r="E161" s="16" t="s">
        <v>28</v>
      </c>
      <c r="F161" s="18" t="s">
        <v>23</v>
      </c>
      <c r="G161" s="16" t="s">
        <v>17</v>
      </c>
      <c r="H161" s="16" t="s">
        <v>54</v>
      </c>
      <c r="I161" s="16" t="s">
        <v>55</v>
      </c>
      <c r="J161" s="18" t="s">
        <v>27</v>
      </c>
      <c r="K161" s="16" t="s">
        <v>20</v>
      </c>
      <c r="L161" s="18" t="s">
        <v>21</v>
      </c>
      <c r="M161" s="16"/>
      <c r="N161" s="20"/>
      <c r="O161" s="12">
        <f t="shared" si="5"/>
        <v>6.25E-2</v>
      </c>
    </row>
    <row r="162" spans="1:15">
      <c r="A162" s="21">
        <v>45981</v>
      </c>
      <c r="B162" s="16" t="str">
        <f t="shared" si="4"/>
        <v>czwartek</v>
      </c>
      <c r="C162" s="17">
        <v>0.47916666666666702</v>
      </c>
      <c r="D162" s="17">
        <v>0.51041666666666696</v>
      </c>
      <c r="E162" s="16" t="s">
        <v>28</v>
      </c>
      <c r="F162" s="18" t="s">
        <v>23</v>
      </c>
      <c r="G162" s="16" t="s">
        <v>17</v>
      </c>
      <c r="H162" s="16" t="s">
        <v>54</v>
      </c>
      <c r="I162" s="16" t="s">
        <v>55</v>
      </c>
      <c r="J162" s="18" t="s">
        <v>27</v>
      </c>
      <c r="K162" s="16" t="s">
        <v>20</v>
      </c>
      <c r="L162" s="18" t="s">
        <v>21</v>
      </c>
      <c r="M162" s="16"/>
      <c r="N162" s="20"/>
      <c r="O162" s="12">
        <f t="shared" si="5"/>
        <v>3.1249999999999944E-2</v>
      </c>
    </row>
    <row r="163" spans="1:15">
      <c r="A163" s="15">
        <v>45981</v>
      </c>
      <c r="B163" s="16" t="str">
        <f t="shared" si="4"/>
        <v>czwartek</v>
      </c>
      <c r="C163" s="17">
        <v>0.52083333333333304</v>
      </c>
      <c r="D163" s="17">
        <v>0.58333333333333304</v>
      </c>
      <c r="E163" s="20" t="s">
        <v>45</v>
      </c>
      <c r="F163" s="18" t="s">
        <v>23</v>
      </c>
      <c r="G163" s="16" t="s">
        <v>63</v>
      </c>
      <c r="H163" s="16" t="s">
        <v>64</v>
      </c>
      <c r="I163" s="20" t="s">
        <v>65</v>
      </c>
      <c r="J163" s="18" t="s">
        <v>27</v>
      </c>
      <c r="K163" s="16" t="s">
        <v>20</v>
      </c>
      <c r="L163" s="18" t="s">
        <v>21</v>
      </c>
      <c r="M163" s="20"/>
      <c r="N163" s="34"/>
      <c r="O163" s="12">
        <f t="shared" si="5"/>
        <v>6.25E-2</v>
      </c>
    </row>
    <row r="164" spans="1:15">
      <c r="A164" s="15">
        <v>45981</v>
      </c>
      <c r="B164" s="16" t="str">
        <f t="shared" si="4"/>
        <v>czwartek</v>
      </c>
      <c r="C164" s="17">
        <v>0.59375</v>
      </c>
      <c r="D164" s="17">
        <v>0.65625</v>
      </c>
      <c r="E164" s="20" t="s">
        <v>45</v>
      </c>
      <c r="F164" s="18" t="s">
        <v>23</v>
      </c>
      <c r="G164" s="16" t="s">
        <v>63</v>
      </c>
      <c r="H164" s="16" t="s">
        <v>64</v>
      </c>
      <c r="I164" s="20" t="s">
        <v>65</v>
      </c>
      <c r="J164" s="18" t="s">
        <v>27</v>
      </c>
      <c r="K164" s="16" t="s">
        <v>20</v>
      </c>
      <c r="L164" s="18" t="s">
        <v>21</v>
      </c>
      <c r="M164" s="20"/>
      <c r="N164" s="34"/>
      <c r="O164" s="12">
        <f t="shared" si="5"/>
        <v>6.25E-2</v>
      </c>
    </row>
    <row r="165" spans="1:15">
      <c r="A165" s="15">
        <v>45981</v>
      </c>
      <c r="B165" s="16" t="str">
        <f t="shared" si="4"/>
        <v>czwartek</v>
      </c>
      <c r="C165" s="17">
        <v>0.66666666666666696</v>
      </c>
      <c r="D165" s="17">
        <v>0.69791666666666696</v>
      </c>
      <c r="E165" s="20" t="s">
        <v>45</v>
      </c>
      <c r="F165" s="18" t="s">
        <v>23</v>
      </c>
      <c r="G165" s="16" t="s">
        <v>63</v>
      </c>
      <c r="H165" s="16" t="s">
        <v>64</v>
      </c>
      <c r="I165" s="20" t="s">
        <v>65</v>
      </c>
      <c r="J165" s="18" t="s">
        <v>27</v>
      </c>
      <c r="K165" s="16" t="s">
        <v>20</v>
      </c>
      <c r="L165" s="18" t="s">
        <v>21</v>
      </c>
      <c r="M165" s="20"/>
      <c r="N165" s="34"/>
      <c r="O165" s="12">
        <f t="shared" si="5"/>
        <v>3.125E-2</v>
      </c>
    </row>
    <row r="166" spans="1:15">
      <c r="A166" s="15">
        <v>45981</v>
      </c>
      <c r="B166" s="16" t="str">
        <f t="shared" si="4"/>
        <v>czwartek</v>
      </c>
      <c r="C166" s="17">
        <v>0.70833333333333304</v>
      </c>
      <c r="D166" s="17">
        <v>0.77083333333333304</v>
      </c>
      <c r="E166" s="16" t="s">
        <v>56</v>
      </c>
      <c r="F166" s="18" t="s">
        <v>23</v>
      </c>
      <c r="G166" s="16" t="s">
        <v>24</v>
      </c>
      <c r="H166" s="16" t="s">
        <v>57</v>
      </c>
      <c r="I166" s="16" t="s">
        <v>58</v>
      </c>
      <c r="J166" s="18" t="s">
        <v>27</v>
      </c>
      <c r="K166" s="16" t="s">
        <v>20</v>
      </c>
      <c r="L166" s="18" t="s">
        <v>21</v>
      </c>
      <c r="M166" s="16"/>
      <c r="N166" s="16"/>
      <c r="O166" s="12">
        <f t="shared" si="5"/>
        <v>6.25E-2</v>
      </c>
    </row>
    <row r="167" spans="1:15">
      <c r="A167" s="15">
        <v>45981</v>
      </c>
      <c r="B167" s="16" t="str">
        <f t="shared" si="4"/>
        <v>czwartek</v>
      </c>
      <c r="C167" s="17">
        <v>0.78125</v>
      </c>
      <c r="D167" s="17">
        <v>0.84375</v>
      </c>
      <c r="E167" s="16" t="s">
        <v>56</v>
      </c>
      <c r="F167" s="18" t="s">
        <v>23</v>
      </c>
      <c r="G167" s="16" t="s">
        <v>24</v>
      </c>
      <c r="H167" s="16" t="s">
        <v>57</v>
      </c>
      <c r="I167" s="16" t="s">
        <v>58</v>
      </c>
      <c r="J167" s="18" t="s">
        <v>27</v>
      </c>
      <c r="K167" s="16" t="s">
        <v>20</v>
      </c>
      <c r="L167" s="18" t="s">
        <v>21</v>
      </c>
      <c r="M167" s="16"/>
      <c r="N167" s="16"/>
      <c r="O167" s="12">
        <f t="shared" si="5"/>
        <v>6.25E-2</v>
      </c>
    </row>
    <row r="168" spans="1:15">
      <c r="A168" s="15">
        <v>45987</v>
      </c>
      <c r="B168" s="16" t="str">
        <f t="shared" si="4"/>
        <v>środa</v>
      </c>
      <c r="C168" s="17">
        <v>0.33333333333333298</v>
      </c>
      <c r="D168" s="17">
        <v>0.39583333333333298</v>
      </c>
      <c r="E168" s="16" t="s">
        <v>15</v>
      </c>
      <c r="F168" s="18" t="s">
        <v>16</v>
      </c>
      <c r="G168" s="16" t="s">
        <v>17</v>
      </c>
      <c r="H168" s="16" t="s">
        <v>18</v>
      </c>
      <c r="I168" s="16" t="s">
        <v>19</v>
      </c>
      <c r="J168" s="18">
        <v>202</v>
      </c>
      <c r="K168" s="16" t="s">
        <v>20</v>
      </c>
      <c r="L168" s="18" t="s">
        <v>21</v>
      </c>
      <c r="M168" s="19"/>
      <c r="N168" s="20"/>
      <c r="O168" s="12">
        <f t="shared" si="5"/>
        <v>6.25E-2</v>
      </c>
    </row>
    <row r="169" spans="1:15" ht="24">
      <c r="A169" s="15">
        <v>45987</v>
      </c>
      <c r="B169" s="16" t="str">
        <f t="shared" si="4"/>
        <v>środa</v>
      </c>
      <c r="C169" s="17">
        <v>0.40625</v>
      </c>
      <c r="D169" s="17">
        <v>0.46875</v>
      </c>
      <c r="E169" s="16" t="s">
        <v>32</v>
      </c>
      <c r="F169" s="18" t="s">
        <v>50</v>
      </c>
      <c r="G169" s="16" t="s">
        <v>17</v>
      </c>
      <c r="H169" s="16" t="s">
        <v>33</v>
      </c>
      <c r="I169" s="16" t="s">
        <v>34</v>
      </c>
      <c r="J169" s="18" t="s">
        <v>51</v>
      </c>
      <c r="K169" s="16" t="s">
        <v>20</v>
      </c>
      <c r="L169" s="18">
        <v>1</v>
      </c>
      <c r="M169" s="16"/>
      <c r="N169" s="16"/>
      <c r="O169" s="12">
        <f t="shared" si="5"/>
        <v>6.25E-2</v>
      </c>
    </row>
    <row r="170" spans="1:15" ht="24">
      <c r="A170" s="15">
        <v>45987</v>
      </c>
      <c r="B170" s="16" t="str">
        <f t="shared" si="4"/>
        <v>środa</v>
      </c>
      <c r="C170" s="17">
        <v>0.40625</v>
      </c>
      <c r="D170" s="17">
        <v>0.46875</v>
      </c>
      <c r="E170" s="16" t="s">
        <v>42</v>
      </c>
      <c r="F170" s="18" t="s">
        <v>50</v>
      </c>
      <c r="G170" s="16" t="s">
        <v>17</v>
      </c>
      <c r="H170" s="16" t="s">
        <v>61</v>
      </c>
      <c r="I170" s="16" t="s">
        <v>62</v>
      </c>
      <c r="J170" s="18">
        <v>506</v>
      </c>
      <c r="K170" s="16" t="s">
        <v>20</v>
      </c>
      <c r="L170" s="18">
        <v>3</v>
      </c>
      <c r="M170" s="16"/>
      <c r="N170" s="16"/>
      <c r="O170" s="12">
        <f t="shared" si="5"/>
        <v>6.25E-2</v>
      </c>
    </row>
    <row r="171" spans="1:15" ht="24">
      <c r="A171" s="15">
        <v>45987</v>
      </c>
      <c r="B171" s="16" t="str">
        <f t="shared" si="4"/>
        <v>środa</v>
      </c>
      <c r="C171" s="17">
        <v>0.47916666666666702</v>
      </c>
      <c r="D171" s="17">
        <v>0.54166666666666696</v>
      </c>
      <c r="E171" s="16" t="s">
        <v>32</v>
      </c>
      <c r="F171" s="18" t="s">
        <v>50</v>
      </c>
      <c r="G171" s="16" t="s">
        <v>17</v>
      </c>
      <c r="H171" s="16" t="s">
        <v>33</v>
      </c>
      <c r="I171" s="16" t="s">
        <v>34</v>
      </c>
      <c r="J171" s="18" t="s">
        <v>51</v>
      </c>
      <c r="K171" s="16" t="s">
        <v>20</v>
      </c>
      <c r="L171" s="18">
        <v>1</v>
      </c>
      <c r="M171" s="16"/>
      <c r="N171" s="16"/>
      <c r="O171" s="12">
        <f t="shared" si="5"/>
        <v>6.2499999999999944E-2</v>
      </c>
    </row>
    <row r="172" spans="1:15" ht="24">
      <c r="A172" s="15">
        <v>45987</v>
      </c>
      <c r="B172" s="16" t="str">
        <f t="shared" si="4"/>
        <v>środa</v>
      </c>
      <c r="C172" s="17">
        <v>0.47916666666666702</v>
      </c>
      <c r="D172" s="17">
        <v>0.54166666666666696</v>
      </c>
      <c r="E172" s="16" t="s">
        <v>42</v>
      </c>
      <c r="F172" s="18" t="s">
        <v>50</v>
      </c>
      <c r="G172" s="16" t="s">
        <v>17</v>
      </c>
      <c r="H172" s="16" t="s">
        <v>61</v>
      </c>
      <c r="I172" s="16" t="s">
        <v>62</v>
      </c>
      <c r="J172" s="18">
        <v>506</v>
      </c>
      <c r="K172" s="16" t="s">
        <v>20</v>
      </c>
      <c r="L172" s="18">
        <v>4</v>
      </c>
      <c r="M172" s="16"/>
      <c r="N172" s="16"/>
      <c r="O172" s="12">
        <f t="shared" si="5"/>
        <v>6.2499999999999944E-2</v>
      </c>
    </row>
    <row r="173" spans="1:15" ht="24">
      <c r="A173" s="15">
        <v>45987</v>
      </c>
      <c r="B173" s="16" t="str">
        <f t="shared" si="4"/>
        <v>środa</v>
      </c>
      <c r="C173" s="17">
        <v>0.55208333333333304</v>
      </c>
      <c r="D173" s="17">
        <v>0.58333333333333304</v>
      </c>
      <c r="E173" s="16" t="s">
        <v>32</v>
      </c>
      <c r="F173" s="18" t="s">
        <v>50</v>
      </c>
      <c r="G173" s="16" t="s">
        <v>17</v>
      </c>
      <c r="H173" s="16" t="s">
        <v>33</v>
      </c>
      <c r="I173" s="16" t="s">
        <v>34</v>
      </c>
      <c r="J173" s="18" t="s">
        <v>51</v>
      </c>
      <c r="K173" s="16" t="s">
        <v>20</v>
      </c>
      <c r="L173" s="18">
        <v>1</v>
      </c>
      <c r="M173" s="16"/>
      <c r="N173" s="16"/>
      <c r="O173" s="12">
        <f t="shared" si="5"/>
        <v>3.125E-2</v>
      </c>
    </row>
    <row r="174" spans="1:15" ht="24">
      <c r="A174" s="15">
        <v>45987</v>
      </c>
      <c r="B174" s="16" t="str">
        <f t="shared" si="4"/>
        <v>środa</v>
      </c>
      <c r="C174" s="17">
        <v>0.60416666666666696</v>
      </c>
      <c r="D174" s="17">
        <v>0.66666666666666696</v>
      </c>
      <c r="E174" s="16" t="s">
        <v>32</v>
      </c>
      <c r="F174" s="18" t="s">
        <v>50</v>
      </c>
      <c r="G174" s="16" t="s">
        <v>17</v>
      </c>
      <c r="H174" s="16" t="s">
        <v>33</v>
      </c>
      <c r="I174" s="16" t="s">
        <v>34</v>
      </c>
      <c r="J174" s="18" t="s">
        <v>51</v>
      </c>
      <c r="K174" s="16" t="s">
        <v>20</v>
      </c>
      <c r="L174" s="18">
        <v>2</v>
      </c>
      <c r="M174" s="16"/>
      <c r="N174" s="16"/>
      <c r="O174" s="12">
        <f t="shared" si="5"/>
        <v>6.25E-2</v>
      </c>
    </row>
    <row r="175" spans="1:15" ht="24">
      <c r="A175" s="15">
        <v>45987</v>
      </c>
      <c r="B175" s="16" t="str">
        <f t="shared" si="4"/>
        <v>środa</v>
      </c>
      <c r="C175" s="17">
        <v>0.67708333333333304</v>
      </c>
      <c r="D175" s="17">
        <v>0.73958333333333304</v>
      </c>
      <c r="E175" s="16" t="s">
        <v>32</v>
      </c>
      <c r="F175" s="18" t="s">
        <v>50</v>
      </c>
      <c r="G175" s="16" t="s">
        <v>17</v>
      </c>
      <c r="H175" s="16" t="s">
        <v>33</v>
      </c>
      <c r="I175" s="16" t="s">
        <v>34</v>
      </c>
      <c r="J175" s="18" t="s">
        <v>51</v>
      </c>
      <c r="K175" s="16" t="s">
        <v>20</v>
      </c>
      <c r="L175" s="18">
        <v>2</v>
      </c>
      <c r="M175" s="16"/>
      <c r="N175" s="16"/>
      <c r="O175" s="12">
        <f t="shared" si="5"/>
        <v>6.25E-2</v>
      </c>
    </row>
    <row r="176" spans="1:15" ht="24">
      <c r="A176" s="15">
        <v>45987</v>
      </c>
      <c r="B176" s="16" t="str">
        <f t="shared" si="4"/>
        <v>środa</v>
      </c>
      <c r="C176" s="17">
        <v>0.75</v>
      </c>
      <c r="D176" s="17">
        <v>0.78125</v>
      </c>
      <c r="E176" s="16" t="s">
        <v>32</v>
      </c>
      <c r="F176" s="18" t="s">
        <v>50</v>
      </c>
      <c r="G176" s="16" t="s">
        <v>17</v>
      </c>
      <c r="H176" s="16" t="s">
        <v>33</v>
      </c>
      <c r="I176" s="16" t="s">
        <v>34</v>
      </c>
      <c r="J176" s="18" t="s">
        <v>51</v>
      </c>
      <c r="K176" s="16" t="s">
        <v>20</v>
      </c>
      <c r="L176" s="18">
        <v>2</v>
      </c>
      <c r="M176" s="16"/>
      <c r="N176" s="16"/>
      <c r="O176" s="12">
        <f t="shared" si="5"/>
        <v>3.125E-2</v>
      </c>
    </row>
    <row r="177" spans="1:15">
      <c r="A177" s="15">
        <v>45988</v>
      </c>
      <c r="B177" s="16" t="str">
        <f t="shared" si="4"/>
        <v>czwartek</v>
      </c>
      <c r="C177" s="17">
        <v>0.33333333333333298</v>
      </c>
      <c r="D177" s="17">
        <v>0.39583333333333298</v>
      </c>
      <c r="E177" s="16" t="s">
        <v>28</v>
      </c>
      <c r="F177" s="18" t="s">
        <v>23</v>
      </c>
      <c r="G177" s="16" t="s">
        <v>17</v>
      </c>
      <c r="H177" s="16" t="s">
        <v>54</v>
      </c>
      <c r="I177" s="16" t="s">
        <v>55</v>
      </c>
      <c r="J177" s="18" t="s">
        <v>27</v>
      </c>
      <c r="K177" s="16" t="s">
        <v>20</v>
      </c>
      <c r="L177" s="18" t="s">
        <v>21</v>
      </c>
      <c r="M177" s="16"/>
      <c r="N177" s="20"/>
      <c r="O177" s="12">
        <f t="shared" si="5"/>
        <v>6.25E-2</v>
      </c>
    </row>
    <row r="178" spans="1:15">
      <c r="A178" s="15">
        <v>45988</v>
      </c>
      <c r="B178" s="16" t="str">
        <f t="shared" si="4"/>
        <v>czwartek</v>
      </c>
      <c r="C178" s="17">
        <v>0.40625</v>
      </c>
      <c r="D178" s="17">
        <v>0.46875</v>
      </c>
      <c r="E178" s="16" t="s">
        <v>28</v>
      </c>
      <c r="F178" s="18" t="s">
        <v>23</v>
      </c>
      <c r="G178" s="16" t="s">
        <v>17</v>
      </c>
      <c r="H178" s="16" t="s">
        <v>54</v>
      </c>
      <c r="I178" s="16" t="s">
        <v>55</v>
      </c>
      <c r="J178" s="18" t="s">
        <v>27</v>
      </c>
      <c r="K178" s="16" t="s">
        <v>20</v>
      </c>
      <c r="L178" s="18" t="s">
        <v>21</v>
      </c>
      <c r="M178" s="16"/>
      <c r="N178" s="20"/>
      <c r="O178" s="12">
        <f t="shared" si="5"/>
        <v>6.25E-2</v>
      </c>
    </row>
    <row r="179" spans="1:15">
      <c r="A179" s="21">
        <v>45988</v>
      </c>
      <c r="B179" s="16" t="str">
        <f t="shared" si="4"/>
        <v>czwartek</v>
      </c>
      <c r="C179" s="17">
        <v>0.47916666666666702</v>
      </c>
      <c r="D179" s="17">
        <v>0.51041666666666696</v>
      </c>
      <c r="E179" s="16" t="s">
        <v>28</v>
      </c>
      <c r="F179" s="18" t="s">
        <v>23</v>
      </c>
      <c r="G179" s="16" t="s">
        <v>17</v>
      </c>
      <c r="H179" s="16" t="s">
        <v>54</v>
      </c>
      <c r="I179" s="16" t="s">
        <v>55</v>
      </c>
      <c r="J179" s="18" t="s">
        <v>27</v>
      </c>
      <c r="K179" s="16" t="s">
        <v>20</v>
      </c>
      <c r="L179" s="18" t="s">
        <v>21</v>
      </c>
      <c r="M179" s="16"/>
      <c r="N179" s="20"/>
      <c r="O179" s="12">
        <f t="shared" si="5"/>
        <v>3.1249999999999944E-2</v>
      </c>
    </row>
    <row r="180" spans="1:15">
      <c r="A180" s="21">
        <v>45988</v>
      </c>
      <c r="B180" s="16" t="str">
        <f t="shared" si="4"/>
        <v>czwartek</v>
      </c>
      <c r="C180" s="17">
        <v>0.625</v>
      </c>
      <c r="D180" s="17">
        <v>0.6875</v>
      </c>
      <c r="E180" s="16" t="s">
        <v>15</v>
      </c>
      <c r="F180" s="18" t="s">
        <v>16</v>
      </c>
      <c r="G180" s="16" t="s">
        <v>17</v>
      </c>
      <c r="H180" s="16" t="s">
        <v>18</v>
      </c>
      <c r="I180" s="16" t="s">
        <v>19</v>
      </c>
      <c r="J180" s="18" t="s">
        <v>72</v>
      </c>
      <c r="K180" s="16" t="s">
        <v>20</v>
      </c>
      <c r="L180" s="18" t="s">
        <v>21</v>
      </c>
      <c r="M180" s="19"/>
      <c r="N180" s="20"/>
      <c r="O180" s="12">
        <f t="shared" si="5"/>
        <v>6.25E-2</v>
      </c>
    </row>
    <row r="181" spans="1:15">
      <c r="A181" s="15">
        <v>45988</v>
      </c>
      <c r="B181" s="16" t="str">
        <f t="shared" si="4"/>
        <v>czwartek</v>
      </c>
      <c r="C181" s="17">
        <v>0.70833333333333304</v>
      </c>
      <c r="D181" s="17">
        <v>0.77083333333333304</v>
      </c>
      <c r="E181" s="16" t="s">
        <v>56</v>
      </c>
      <c r="F181" s="18" t="s">
        <v>23</v>
      </c>
      <c r="G181" s="16" t="s">
        <v>24</v>
      </c>
      <c r="H181" s="16" t="s">
        <v>57</v>
      </c>
      <c r="I181" s="16" t="s">
        <v>58</v>
      </c>
      <c r="J181" s="18" t="s">
        <v>27</v>
      </c>
      <c r="K181" s="16" t="s">
        <v>20</v>
      </c>
      <c r="L181" s="18" t="s">
        <v>21</v>
      </c>
      <c r="M181" s="16"/>
      <c r="N181" s="16"/>
      <c r="O181" s="12">
        <f t="shared" si="5"/>
        <v>6.25E-2</v>
      </c>
    </row>
    <row r="182" spans="1:15">
      <c r="A182" s="32">
        <v>45988</v>
      </c>
      <c r="B182" s="16" t="str">
        <f t="shared" si="4"/>
        <v>czwartek</v>
      </c>
      <c r="C182" s="23">
        <v>0.78125</v>
      </c>
      <c r="D182" s="23">
        <v>0.84375</v>
      </c>
      <c r="E182" s="24" t="s">
        <v>56</v>
      </c>
      <c r="F182" s="25" t="s">
        <v>23</v>
      </c>
      <c r="G182" s="24" t="s">
        <v>24</v>
      </c>
      <c r="H182" s="24" t="s">
        <v>57</v>
      </c>
      <c r="I182" s="24" t="s">
        <v>58</v>
      </c>
      <c r="J182" s="25" t="s">
        <v>27</v>
      </c>
      <c r="K182" s="24" t="s">
        <v>20</v>
      </c>
      <c r="L182" s="25" t="s">
        <v>21</v>
      </c>
      <c r="M182" s="24"/>
      <c r="N182" s="24"/>
      <c r="O182" s="12">
        <f t="shared" si="5"/>
        <v>6.25E-2</v>
      </c>
    </row>
    <row r="183" spans="1:15">
      <c r="A183" s="15">
        <v>45994</v>
      </c>
      <c r="B183" s="16" t="str">
        <f t="shared" si="4"/>
        <v>środa</v>
      </c>
      <c r="C183" s="17">
        <v>0.33333333333333298</v>
      </c>
      <c r="D183" s="17">
        <v>0.39583333333333298</v>
      </c>
      <c r="E183" s="16" t="s">
        <v>15</v>
      </c>
      <c r="F183" s="18" t="s">
        <v>16</v>
      </c>
      <c r="G183" s="16" t="s">
        <v>17</v>
      </c>
      <c r="H183" s="16" t="s">
        <v>18</v>
      </c>
      <c r="I183" s="16" t="s">
        <v>19</v>
      </c>
      <c r="J183" s="18">
        <v>201</v>
      </c>
      <c r="K183" s="16" t="s">
        <v>20</v>
      </c>
      <c r="L183" s="18" t="s">
        <v>21</v>
      </c>
      <c r="M183" s="19"/>
      <c r="N183" s="20"/>
      <c r="O183" s="12">
        <f t="shared" si="5"/>
        <v>6.25E-2</v>
      </c>
    </row>
    <row r="184" spans="1:15" ht="24">
      <c r="A184" s="15">
        <v>45994</v>
      </c>
      <c r="B184" s="16" t="str">
        <f t="shared" si="4"/>
        <v>środa</v>
      </c>
      <c r="C184" s="17">
        <v>0.40625</v>
      </c>
      <c r="D184" s="17">
        <v>0.46875</v>
      </c>
      <c r="E184" s="16" t="s">
        <v>32</v>
      </c>
      <c r="F184" s="18" t="s">
        <v>50</v>
      </c>
      <c r="G184" s="16" t="s">
        <v>17</v>
      </c>
      <c r="H184" s="16" t="s">
        <v>33</v>
      </c>
      <c r="I184" s="16" t="s">
        <v>34</v>
      </c>
      <c r="J184" s="18" t="s">
        <v>51</v>
      </c>
      <c r="K184" s="16" t="s">
        <v>20</v>
      </c>
      <c r="L184" s="18">
        <v>3</v>
      </c>
      <c r="M184" s="16"/>
      <c r="N184" s="16"/>
      <c r="O184" s="12">
        <f t="shared" si="5"/>
        <v>6.25E-2</v>
      </c>
    </row>
    <row r="185" spans="1:15" ht="24">
      <c r="A185" s="15">
        <v>45994</v>
      </c>
      <c r="B185" s="16" t="str">
        <f t="shared" si="4"/>
        <v>środa</v>
      </c>
      <c r="C185" s="17">
        <v>0.47916666666666702</v>
      </c>
      <c r="D185" s="17">
        <v>0.54166666666666696</v>
      </c>
      <c r="E185" s="16" t="s">
        <v>32</v>
      </c>
      <c r="F185" s="18" t="s">
        <v>50</v>
      </c>
      <c r="G185" s="16" t="s">
        <v>17</v>
      </c>
      <c r="H185" s="16" t="s">
        <v>33</v>
      </c>
      <c r="I185" s="16" t="s">
        <v>34</v>
      </c>
      <c r="J185" s="18" t="s">
        <v>51</v>
      </c>
      <c r="K185" s="16" t="s">
        <v>20</v>
      </c>
      <c r="L185" s="18">
        <v>3</v>
      </c>
      <c r="M185" s="16"/>
      <c r="N185" s="16"/>
      <c r="O185" s="12">
        <f t="shared" si="5"/>
        <v>6.2499999999999944E-2</v>
      </c>
    </row>
    <row r="186" spans="1:15" ht="24">
      <c r="A186" s="15">
        <v>45994</v>
      </c>
      <c r="B186" s="16" t="str">
        <f t="shared" si="4"/>
        <v>środa</v>
      </c>
      <c r="C186" s="17">
        <v>0.55208333333333304</v>
      </c>
      <c r="D186" s="17">
        <v>0.58333333333333304</v>
      </c>
      <c r="E186" s="16" t="s">
        <v>32</v>
      </c>
      <c r="F186" s="18" t="s">
        <v>50</v>
      </c>
      <c r="G186" s="16" t="s">
        <v>17</v>
      </c>
      <c r="H186" s="16" t="s">
        <v>33</v>
      </c>
      <c r="I186" s="16" t="s">
        <v>34</v>
      </c>
      <c r="J186" s="18" t="s">
        <v>51</v>
      </c>
      <c r="K186" s="16" t="s">
        <v>20</v>
      </c>
      <c r="L186" s="18">
        <v>3</v>
      </c>
      <c r="M186" s="16"/>
      <c r="N186" s="16"/>
      <c r="O186" s="12">
        <f t="shared" si="5"/>
        <v>3.125E-2</v>
      </c>
    </row>
    <row r="187" spans="1:15" ht="24">
      <c r="A187" s="15">
        <v>45994</v>
      </c>
      <c r="B187" s="16" t="str">
        <f t="shared" si="4"/>
        <v>środa</v>
      </c>
      <c r="C187" s="17">
        <v>0.60416666666666696</v>
      </c>
      <c r="D187" s="17">
        <v>0.66666666666666696</v>
      </c>
      <c r="E187" s="16" t="s">
        <v>32</v>
      </c>
      <c r="F187" s="18" t="s">
        <v>50</v>
      </c>
      <c r="G187" s="16" t="s">
        <v>17</v>
      </c>
      <c r="H187" s="16" t="s">
        <v>33</v>
      </c>
      <c r="I187" s="16" t="s">
        <v>34</v>
      </c>
      <c r="J187" s="18" t="s">
        <v>51</v>
      </c>
      <c r="K187" s="16" t="s">
        <v>20</v>
      </c>
      <c r="L187" s="18">
        <v>4</v>
      </c>
      <c r="M187" s="16"/>
      <c r="N187" s="16"/>
      <c r="O187" s="12">
        <f t="shared" si="5"/>
        <v>6.25E-2</v>
      </c>
    </row>
    <row r="188" spans="1:15" ht="24">
      <c r="A188" s="15">
        <v>45994</v>
      </c>
      <c r="B188" s="16" t="str">
        <f t="shared" si="4"/>
        <v>środa</v>
      </c>
      <c r="C188" s="17">
        <v>0.67708333333333304</v>
      </c>
      <c r="D188" s="17">
        <v>0.73958333333333304</v>
      </c>
      <c r="E188" s="16" t="s">
        <v>32</v>
      </c>
      <c r="F188" s="18" t="s">
        <v>50</v>
      </c>
      <c r="G188" s="16" t="s">
        <v>17</v>
      </c>
      <c r="H188" s="16" t="s">
        <v>33</v>
      </c>
      <c r="I188" s="16" t="s">
        <v>34</v>
      </c>
      <c r="J188" s="18" t="s">
        <v>51</v>
      </c>
      <c r="K188" s="16" t="s">
        <v>20</v>
      </c>
      <c r="L188" s="18">
        <v>4</v>
      </c>
      <c r="M188" s="16"/>
      <c r="N188" s="16"/>
      <c r="O188" s="12">
        <f t="shared" si="5"/>
        <v>6.25E-2</v>
      </c>
    </row>
    <row r="189" spans="1:15" ht="24">
      <c r="A189" s="32">
        <v>45994</v>
      </c>
      <c r="B189" s="16" t="str">
        <f t="shared" si="4"/>
        <v>środa</v>
      </c>
      <c r="C189" s="23">
        <v>0.75</v>
      </c>
      <c r="D189" s="23">
        <v>0.78125</v>
      </c>
      <c r="E189" s="24" t="s">
        <v>32</v>
      </c>
      <c r="F189" s="25" t="s">
        <v>50</v>
      </c>
      <c r="G189" s="24" t="s">
        <v>17</v>
      </c>
      <c r="H189" s="24" t="s">
        <v>33</v>
      </c>
      <c r="I189" s="24" t="s">
        <v>34</v>
      </c>
      <c r="J189" s="25" t="s">
        <v>51</v>
      </c>
      <c r="K189" s="24" t="s">
        <v>20</v>
      </c>
      <c r="L189" s="25">
        <v>4</v>
      </c>
      <c r="M189" s="24"/>
      <c r="N189" s="16"/>
      <c r="O189" s="12">
        <f t="shared" si="5"/>
        <v>3.125E-2</v>
      </c>
    </row>
    <row r="190" spans="1:15">
      <c r="A190" s="15">
        <v>45995</v>
      </c>
      <c r="B190" s="16" t="str">
        <f t="shared" si="4"/>
        <v>czwartek</v>
      </c>
      <c r="C190" s="17">
        <v>0.625</v>
      </c>
      <c r="D190" s="17">
        <v>0.6875</v>
      </c>
      <c r="E190" s="16" t="s">
        <v>15</v>
      </c>
      <c r="F190" s="18" t="s">
        <v>16</v>
      </c>
      <c r="G190" s="16" t="s">
        <v>17</v>
      </c>
      <c r="H190" s="16" t="s">
        <v>18</v>
      </c>
      <c r="I190" s="16" t="s">
        <v>19</v>
      </c>
      <c r="J190" s="18">
        <v>303</v>
      </c>
      <c r="K190" s="16" t="s">
        <v>20</v>
      </c>
      <c r="L190" s="18" t="s">
        <v>21</v>
      </c>
      <c r="M190" s="19"/>
      <c r="N190" s="20"/>
      <c r="O190" s="12">
        <f t="shared" si="5"/>
        <v>6.25E-2</v>
      </c>
    </row>
    <row r="191" spans="1:15">
      <c r="A191" s="15">
        <v>45995</v>
      </c>
      <c r="B191" s="16" t="str">
        <f t="shared" si="4"/>
        <v>czwartek</v>
      </c>
      <c r="C191" s="17">
        <v>0.70833333333333304</v>
      </c>
      <c r="D191" s="17">
        <v>0.77083333333333304</v>
      </c>
      <c r="E191" s="16" t="s">
        <v>56</v>
      </c>
      <c r="F191" s="18" t="s">
        <v>23</v>
      </c>
      <c r="G191" s="16" t="s">
        <v>24</v>
      </c>
      <c r="H191" s="16" t="s">
        <v>57</v>
      </c>
      <c r="I191" s="16" t="s">
        <v>58</v>
      </c>
      <c r="J191" s="18" t="s">
        <v>27</v>
      </c>
      <c r="K191" s="16" t="s">
        <v>20</v>
      </c>
      <c r="L191" s="18" t="s">
        <v>21</v>
      </c>
      <c r="M191" s="16"/>
      <c r="N191" s="16"/>
      <c r="O191" s="12">
        <f t="shared" si="5"/>
        <v>6.25E-2</v>
      </c>
    </row>
    <row r="192" spans="1:15">
      <c r="A192" s="15">
        <v>45995</v>
      </c>
      <c r="B192" s="16" t="str">
        <f t="shared" si="4"/>
        <v>czwartek</v>
      </c>
      <c r="C192" s="17">
        <v>0.78125</v>
      </c>
      <c r="D192" s="17">
        <v>0.84375</v>
      </c>
      <c r="E192" s="16" t="s">
        <v>56</v>
      </c>
      <c r="F192" s="18" t="s">
        <v>23</v>
      </c>
      <c r="G192" s="16" t="s">
        <v>24</v>
      </c>
      <c r="H192" s="16" t="s">
        <v>57</v>
      </c>
      <c r="I192" s="16" t="s">
        <v>58</v>
      </c>
      <c r="J192" s="18" t="s">
        <v>27</v>
      </c>
      <c r="K192" s="16" t="s">
        <v>20</v>
      </c>
      <c r="L192" s="18" t="s">
        <v>21</v>
      </c>
      <c r="M192" s="16"/>
      <c r="N192" s="16"/>
      <c r="O192" s="12">
        <f t="shared" si="5"/>
        <v>6.25E-2</v>
      </c>
    </row>
    <row r="193" spans="1:15">
      <c r="A193" s="15">
        <v>46001</v>
      </c>
      <c r="B193" s="16" t="str">
        <f t="shared" si="4"/>
        <v>środa</v>
      </c>
      <c r="C193" s="17">
        <v>0.33333333333333298</v>
      </c>
      <c r="D193" s="17">
        <v>0.39583333333333298</v>
      </c>
      <c r="E193" s="16" t="s">
        <v>15</v>
      </c>
      <c r="F193" s="18" t="s">
        <v>16</v>
      </c>
      <c r="G193" s="16" t="s">
        <v>17</v>
      </c>
      <c r="H193" s="16" t="s">
        <v>18</v>
      </c>
      <c r="I193" s="16" t="s">
        <v>19</v>
      </c>
      <c r="J193" s="18"/>
      <c r="K193" s="16" t="s">
        <v>20</v>
      </c>
      <c r="L193" s="18" t="s">
        <v>21</v>
      </c>
      <c r="M193" s="19"/>
      <c r="N193" s="20"/>
      <c r="O193" s="12">
        <f t="shared" si="5"/>
        <v>6.25E-2</v>
      </c>
    </row>
    <row r="194" spans="1:15" ht="24">
      <c r="A194" s="15">
        <v>46001</v>
      </c>
      <c r="B194" s="16" t="str">
        <f t="shared" si="4"/>
        <v>środa</v>
      </c>
      <c r="C194" s="17">
        <v>0.40625</v>
      </c>
      <c r="D194" s="17">
        <v>0.46875</v>
      </c>
      <c r="E194" s="16" t="s">
        <v>32</v>
      </c>
      <c r="F194" s="18" t="s">
        <v>50</v>
      </c>
      <c r="G194" s="16" t="s">
        <v>17</v>
      </c>
      <c r="H194" s="16" t="s">
        <v>33</v>
      </c>
      <c r="I194" s="16" t="s">
        <v>34</v>
      </c>
      <c r="J194" s="18" t="s">
        <v>51</v>
      </c>
      <c r="K194" s="16" t="s">
        <v>20</v>
      </c>
      <c r="L194" s="18">
        <v>1</v>
      </c>
      <c r="M194" s="16"/>
      <c r="N194" s="16"/>
      <c r="O194" s="12">
        <f t="shared" si="5"/>
        <v>6.25E-2</v>
      </c>
    </row>
    <row r="195" spans="1:15" ht="24">
      <c r="A195" s="15">
        <v>46001</v>
      </c>
      <c r="B195" s="16" t="str">
        <f t="shared" si="4"/>
        <v>środa</v>
      </c>
      <c r="C195" s="17">
        <v>0.47916666666666702</v>
      </c>
      <c r="D195" s="17">
        <v>0.54166666666666696</v>
      </c>
      <c r="E195" s="16" t="s">
        <v>32</v>
      </c>
      <c r="F195" s="18" t="s">
        <v>50</v>
      </c>
      <c r="G195" s="16" t="s">
        <v>17</v>
      </c>
      <c r="H195" s="16" t="s">
        <v>33</v>
      </c>
      <c r="I195" s="16" t="s">
        <v>34</v>
      </c>
      <c r="J195" s="18" t="s">
        <v>51</v>
      </c>
      <c r="K195" s="16" t="s">
        <v>20</v>
      </c>
      <c r="L195" s="18">
        <v>1</v>
      </c>
      <c r="M195" s="16"/>
      <c r="N195" s="16"/>
      <c r="O195" s="12">
        <f t="shared" si="5"/>
        <v>6.2499999999999944E-2</v>
      </c>
    </row>
    <row r="196" spans="1:15" ht="24">
      <c r="A196" s="15">
        <v>46001</v>
      </c>
      <c r="B196" s="16" t="str">
        <f t="shared" si="4"/>
        <v>środa</v>
      </c>
      <c r="C196" s="17">
        <v>0.55208333333333304</v>
      </c>
      <c r="D196" s="17">
        <v>0.58333333333333304</v>
      </c>
      <c r="E196" s="16" t="s">
        <v>32</v>
      </c>
      <c r="F196" s="18" t="s">
        <v>50</v>
      </c>
      <c r="G196" s="16" t="s">
        <v>17</v>
      </c>
      <c r="H196" s="16" t="s">
        <v>33</v>
      </c>
      <c r="I196" s="16" t="s">
        <v>34</v>
      </c>
      <c r="J196" s="18" t="s">
        <v>51</v>
      </c>
      <c r="K196" s="16" t="s">
        <v>20</v>
      </c>
      <c r="L196" s="18">
        <v>1</v>
      </c>
      <c r="M196" s="16"/>
      <c r="N196" s="16"/>
      <c r="O196" s="12">
        <f t="shared" si="5"/>
        <v>3.125E-2</v>
      </c>
    </row>
    <row r="197" spans="1:15" ht="24">
      <c r="A197" s="21">
        <v>46001</v>
      </c>
      <c r="B197" s="16" t="str">
        <f t="shared" si="4"/>
        <v>środa</v>
      </c>
      <c r="C197" s="17">
        <v>0.60416666666666696</v>
      </c>
      <c r="D197" s="17">
        <v>0.66666666666666696</v>
      </c>
      <c r="E197" s="16" t="s">
        <v>32</v>
      </c>
      <c r="F197" s="18" t="s">
        <v>50</v>
      </c>
      <c r="G197" s="16" t="s">
        <v>17</v>
      </c>
      <c r="H197" s="16" t="s">
        <v>33</v>
      </c>
      <c r="I197" s="16" t="s">
        <v>34</v>
      </c>
      <c r="J197" s="18" t="s">
        <v>51</v>
      </c>
      <c r="K197" s="16" t="s">
        <v>20</v>
      </c>
      <c r="L197" s="18">
        <v>2</v>
      </c>
      <c r="M197" s="16"/>
      <c r="N197" s="16"/>
      <c r="O197" s="12">
        <f t="shared" si="5"/>
        <v>6.25E-2</v>
      </c>
    </row>
    <row r="198" spans="1:15" ht="24">
      <c r="A198" s="21">
        <v>46001</v>
      </c>
      <c r="B198" s="16" t="str">
        <f t="shared" ref="B198:B260" si="6">TEXT(A198,"dddd")</f>
        <v>środa</v>
      </c>
      <c r="C198" s="17">
        <v>0.67708333333333304</v>
      </c>
      <c r="D198" s="17">
        <v>0.73958333333333304</v>
      </c>
      <c r="E198" s="16" t="s">
        <v>32</v>
      </c>
      <c r="F198" s="18" t="s">
        <v>50</v>
      </c>
      <c r="G198" s="16" t="s">
        <v>17</v>
      </c>
      <c r="H198" s="16" t="s">
        <v>33</v>
      </c>
      <c r="I198" s="16" t="s">
        <v>34</v>
      </c>
      <c r="J198" s="18" t="s">
        <v>51</v>
      </c>
      <c r="K198" s="16" t="s">
        <v>20</v>
      </c>
      <c r="L198" s="18">
        <v>2</v>
      </c>
      <c r="M198" s="16"/>
      <c r="N198" s="16"/>
      <c r="O198" s="12">
        <f t="shared" ref="O198:O260" si="7">D198-C198</f>
        <v>6.25E-2</v>
      </c>
    </row>
    <row r="199" spans="1:15" ht="24">
      <c r="A199" s="15">
        <v>46001</v>
      </c>
      <c r="B199" s="16" t="str">
        <f t="shared" si="6"/>
        <v>środa</v>
      </c>
      <c r="C199" s="17">
        <v>0.75</v>
      </c>
      <c r="D199" s="17">
        <v>0.78125</v>
      </c>
      <c r="E199" s="16" t="s">
        <v>32</v>
      </c>
      <c r="F199" s="18" t="s">
        <v>50</v>
      </c>
      <c r="G199" s="16" t="s">
        <v>17</v>
      </c>
      <c r="H199" s="16" t="s">
        <v>33</v>
      </c>
      <c r="I199" s="16" t="s">
        <v>34</v>
      </c>
      <c r="J199" s="18" t="s">
        <v>51</v>
      </c>
      <c r="K199" s="16" t="s">
        <v>20</v>
      </c>
      <c r="L199" s="18">
        <v>2</v>
      </c>
      <c r="M199" s="16"/>
      <c r="N199" s="16"/>
      <c r="O199" s="12">
        <f t="shared" si="7"/>
        <v>3.125E-2</v>
      </c>
    </row>
    <row r="200" spans="1:15" ht="24">
      <c r="A200" s="15">
        <v>46002</v>
      </c>
      <c r="B200" s="16" t="str">
        <f t="shared" si="6"/>
        <v>czwartek</v>
      </c>
      <c r="C200" s="17">
        <v>0.33333333333333298</v>
      </c>
      <c r="D200" s="17">
        <v>0.39583333333333298</v>
      </c>
      <c r="E200" s="16" t="s">
        <v>42</v>
      </c>
      <c r="F200" s="18" t="s">
        <v>23</v>
      </c>
      <c r="G200" s="16" t="s">
        <v>29</v>
      </c>
      <c r="H200" s="16" t="s">
        <v>43</v>
      </c>
      <c r="I200" s="16" t="s">
        <v>44</v>
      </c>
      <c r="J200" s="18" t="s">
        <v>27</v>
      </c>
      <c r="K200" s="16" t="s">
        <v>20</v>
      </c>
      <c r="L200" s="18" t="s">
        <v>21</v>
      </c>
      <c r="M200" s="16"/>
      <c r="N200" s="16"/>
      <c r="O200" s="12">
        <f t="shared" si="7"/>
        <v>6.25E-2</v>
      </c>
    </row>
    <row r="201" spans="1:15" ht="24">
      <c r="A201" s="15">
        <v>46002</v>
      </c>
      <c r="B201" s="16" t="str">
        <f t="shared" si="6"/>
        <v>czwartek</v>
      </c>
      <c r="C201" s="17">
        <v>0.40625</v>
      </c>
      <c r="D201" s="17">
        <v>0.46875</v>
      </c>
      <c r="E201" s="16" t="s">
        <v>42</v>
      </c>
      <c r="F201" s="18" t="s">
        <v>23</v>
      </c>
      <c r="G201" s="16" t="s">
        <v>29</v>
      </c>
      <c r="H201" s="16" t="s">
        <v>43</v>
      </c>
      <c r="I201" s="16" t="s">
        <v>44</v>
      </c>
      <c r="J201" s="18" t="s">
        <v>27</v>
      </c>
      <c r="K201" s="16" t="s">
        <v>20</v>
      </c>
      <c r="L201" s="18" t="s">
        <v>21</v>
      </c>
      <c r="M201" s="16"/>
      <c r="N201" s="16"/>
      <c r="O201" s="12">
        <f t="shared" si="7"/>
        <v>6.25E-2</v>
      </c>
    </row>
    <row r="202" spans="1:15" ht="24">
      <c r="A202" s="15">
        <v>46002</v>
      </c>
      <c r="B202" s="16" t="str">
        <f t="shared" si="6"/>
        <v>czwartek</v>
      </c>
      <c r="C202" s="17">
        <v>0.47916666666666702</v>
      </c>
      <c r="D202" s="17">
        <v>0.51041666666666696</v>
      </c>
      <c r="E202" s="16" t="s">
        <v>42</v>
      </c>
      <c r="F202" s="18" t="s">
        <v>23</v>
      </c>
      <c r="G202" s="16" t="s">
        <v>29</v>
      </c>
      <c r="H202" s="16" t="s">
        <v>43</v>
      </c>
      <c r="I202" s="16" t="s">
        <v>44</v>
      </c>
      <c r="J202" s="18" t="s">
        <v>27</v>
      </c>
      <c r="K202" s="16" t="s">
        <v>20</v>
      </c>
      <c r="L202" s="18" t="s">
        <v>21</v>
      </c>
      <c r="M202" s="16"/>
      <c r="N202" s="16"/>
      <c r="O202" s="12">
        <f t="shared" si="7"/>
        <v>3.1249999999999944E-2</v>
      </c>
    </row>
    <row r="203" spans="1:15">
      <c r="A203" s="21">
        <v>46002</v>
      </c>
      <c r="B203" s="16" t="str">
        <f t="shared" si="6"/>
        <v>czwartek</v>
      </c>
      <c r="C203" s="17">
        <v>0.625</v>
      </c>
      <c r="D203" s="17">
        <v>0.6875</v>
      </c>
      <c r="E203" s="16" t="s">
        <v>73</v>
      </c>
      <c r="F203" s="18" t="s">
        <v>74</v>
      </c>
      <c r="G203" s="16" t="s">
        <v>17</v>
      </c>
      <c r="H203" s="16" t="s">
        <v>75</v>
      </c>
      <c r="I203" s="16" t="s">
        <v>76</v>
      </c>
      <c r="J203" s="18" t="s">
        <v>77</v>
      </c>
      <c r="K203" s="16" t="s">
        <v>20</v>
      </c>
      <c r="L203" s="18" t="s">
        <v>21</v>
      </c>
      <c r="M203" s="16"/>
      <c r="N203" s="16"/>
      <c r="O203" s="12">
        <f t="shared" si="7"/>
        <v>6.25E-2</v>
      </c>
    </row>
    <row r="204" spans="1:15">
      <c r="A204" s="15">
        <v>46002</v>
      </c>
      <c r="B204" s="16" t="str">
        <f t="shared" si="6"/>
        <v>czwartek</v>
      </c>
      <c r="C204" s="17">
        <v>0.70833333333333304</v>
      </c>
      <c r="D204" s="17">
        <v>0.77083333333333304</v>
      </c>
      <c r="E204" s="16" t="s">
        <v>56</v>
      </c>
      <c r="F204" s="18" t="s">
        <v>71</v>
      </c>
      <c r="G204" s="16" t="s">
        <v>24</v>
      </c>
      <c r="H204" s="16" t="s">
        <v>57</v>
      </c>
      <c r="I204" s="16" t="s">
        <v>58</v>
      </c>
      <c r="J204" s="18">
        <v>201</v>
      </c>
      <c r="K204" s="16" t="s">
        <v>20</v>
      </c>
      <c r="L204" s="18" t="s">
        <v>21</v>
      </c>
      <c r="M204" s="16"/>
      <c r="N204" s="16"/>
      <c r="O204" s="12">
        <f t="shared" si="7"/>
        <v>6.25E-2</v>
      </c>
    </row>
    <row r="205" spans="1:15">
      <c r="A205" s="15">
        <v>46002</v>
      </c>
      <c r="B205" s="16" t="str">
        <f t="shared" si="6"/>
        <v>czwartek</v>
      </c>
      <c r="C205" s="17">
        <v>0.78125</v>
      </c>
      <c r="D205" s="17">
        <v>0.84375</v>
      </c>
      <c r="E205" s="16" t="s">
        <v>56</v>
      </c>
      <c r="F205" s="18" t="s">
        <v>71</v>
      </c>
      <c r="G205" s="16" t="s">
        <v>24</v>
      </c>
      <c r="H205" s="16" t="s">
        <v>57</v>
      </c>
      <c r="I205" s="16" t="s">
        <v>58</v>
      </c>
      <c r="J205" s="18">
        <v>201</v>
      </c>
      <c r="K205" s="16" t="s">
        <v>20</v>
      </c>
      <c r="L205" s="18" t="s">
        <v>21</v>
      </c>
      <c r="M205" s="16"/>
      <c r="N205" s="16"/>
      <c r="O205" s="12">
        <f t="shared" si="7"/>
        <v>6.25E-2</v>
      </c>
    </row>
    <row r="206" spans="1:15">
      <c r="A206" s="15">
        <v>46008</v>
      </c>
      <c r="B206" s="16" t="str">
        <f t="shared" si="6"/>
        <v>środa</v>
      </c>
      <c r="C206" s="17">
        <v>0.33333333333333298</v>
      </c>
      <c r="D206" s="17">
        <v>0.39583333333333298</v>
      </c>
      <c r="E206" s="16" t="s">
        <v>15</v>
      </c>
      <c r="F206" s="18" t="s">
        <v>16</v>
      </c>
      <c r="G206" s="16" t="s">
        <v>17</v>
      </c>
      <c r="H206" s="16" t="s">
        <v>18</v>
      </c>
      <c r="I206" s="16" t="s">
        <v>19</v>
      </c>
      <c r="J206" s="18"/>
      <c r="K206" s="16" t="s">
        <v>20</v>
      </c>
      <c r="L206" s="18" t="s">
        <v>21</v>
      </c>
      <c r="M206" s="19"/>
      <c r="N206" s="20"/>
      <c r="O206" s="12">
        <f t="shared" si="7"/>
        <v>6.25E-2</v>
      </c>
    </row>
    <row r="207" spans="1:15" ht="24">
      <c r="A207" s="15">
        <v>46008</v>
      </c>
      <c r="B207" s="16" t="str">
        <f t="shared" si="6"/>
        <v>środa</v>
      </c>
      <c r="C207" s="17">
        <v>0.40625</v>
      </c>
      <c r="D207" s="17">
        <v>0.46875</v>
      </c>
      <c r="E207" s="16" t="s">
        <v>32</v>
      </c>
      <c r="F207" s="18" t="s">
        <v>50</v>
      </c>
      <c r="G207" s="16" t="s">
        <v>17</v>
      </c>
      <c r="H207" s="16" t="s">
        <v>33</v>
      </c>
      <c r="I207" s="16" t="s">
        <v>34</v>
      </c>
      <c r="J207" s="18" t="s">
        <v>51</v>
      </c>
      <c r="K207" s="16" t="s">
        <v>20</v>
      </c>
      <c r="L207" s="18">
        <v>3</v>
      </c>
      <c r="M207" s="16"/>
      <c r="N207" s="16"/>
      <c r="O207" s="12">
        <f t="shared" si="7"/>
        <v>6.25E-2</v>
      </c>
    </row>
    <row r="208" spans="1:15" ht="24">
      <c r="A208" s="15">
        <v>46008</v>
      </c>
      <c r="B208" s="16" t="str">
        <f t="shared" si="6"/>
        <v>środa</v>
      </c>
      <c r="C208" s="17">
        <v>0.47916666666666702</v>
      </c>
      <c r="D208" s="17">
        <v>0.54166666666666696</v>
      </c>
      <c r="E208" s="16" t="s">
        <v>32</v>
      </c>
      <c r="F208" s="18" t="s">
        <v>50</v>
      </c>
      <c r="G208" s="16" t="s">
        <v>17</v>
      </c>
      <c r="H208" s="16" t="s">
        <v>33</v>
      </c>
      <c r="I208" s="16" t="s">
        <v>34</v>
      </c>
      <c r="J208" s="18" t="s">
        <v>51</v>
      </c>
      <c r="K208" s="16" t="s">
        <v>20</v>
      </c>
      <c r="L208" s="18">
        <v>3</v>
      </c>
      <c r="M208" s="16"/>
      <c r="N208" s="16"/>
      <c r="O208" s="12">
        <f t="shared" si="7"/>
        <v>6.2499999999999944E-2</v>
      </c>
    </row>
    <row r="209" spans="1:15" ht="24">
      <c r="A209" s="32">
        <v>46008</v>
      </c>
      <c r="B209" s="16" t="str">
        <f t="shared" si="6"/>
        <v>środa</v>
      </c>
      <c r="C209" s="23">
        <v>0.55208333333333304</v>
      </c>
      <c r="D209" s="23">
        <v>0.58333333333333304</v>
      </c>
      <c r="E209" s="24" t="s">
        <v>32</v>
      </c>
      <c r="F209" s="25" t="s">
        <v>50</v>
      </c>
      <c r="G209" s="24" t="s">
        <v>17</v>
      </c>
      <c r="H209" s="24" t="s">
        <v>33</v>
      </c>
      <c r="I209" s="24" t="s">
        <v>34</v>
      </c>
      <c r="J209" s="25" t="s">
        <v>51</v>
      </c>
      <c r="K209" s="24" t="s">
        <v>20</v>
      </c>
      <c r="L209" s="25">
        <v>3</v>
      </c>
      <c r="M209" s="24"/>
      <c r="N209" s="16"/>
      <c r="O209" s="12">
        <f t="shared" si="7"/>
        <v>3.125E-2</v>
      </c>
    </row>
    <row r="210" spans="1:15" ht="24">
      <c r="A210" s="15">
        <v>46008</v>
      </c>
      <c r="B210" s="16" t="str">
        <f t="shared" si="6"/>
        <v>środa</v>
      </c>
      <c r="C210" s="17">
        <v>0.60416666666666696</v>
      </c>
      <c r="D210" s="17">
        <v>0.66666666666666696</v>
      </c>
      <c r="E210" s="16" t="s">
        <v>32</v>
      </c>
      <c r="F210" s="18" t="s">
        <v>50</v>
      </c>
      <c r="G210" s="16" t="s">
        <v>17</v>
      </c>
      <c r="H210" s="16" t="s">
        <v>33</v>
      </c>
      <c r="I210" s="16" t="s">
        <v>34</v>
      </c>
      <c r="J210" s="18" t="s">
        <v>51</v>
      </c>
      <c r="K210" s="16" t="s">
        <v>20</v>
      </c>
      <c r="L210" s="18">
        <v>4</v>
      </c>
      <c r="M210" s="16"/>
      <c r="N210" s="16"/>
      <c r="O210" s="12">
        <f t="shared" si="7"/>
        <v>6.25E-2</v>
      </c>
    </row>
    <row r="211" spans="1:15" ht="24">
      <c r="A211" s="15">
        <v>46008</v>
      </c>
      <c r="B211" s="16" t="str">
        <f t="shared" si="6"/>
        <v>środa</v>
      </c>
      <c r="C211" s="17">
        <v>0.67708333333333304</v>
      </c>
      <c r="D211" s="17">
        <v>0.73958333333333304</v>
      </c>
      <c r="E211" s="16" t="s">
        <v>32</v>
      </c>
      <c r="F211" s="18" t="s">
        <v>50</v>
      </c>
      <c r="G211" s="16" t="s">
        <v>17</v>
      </c>
      <c r="H211" s="16" t="s">
        <v>33</v>
      </c>
      <c r="I211" s="16" t="s">
        <v>34</v>
      </c>
      <c r="J211" s="18" t="s">
        <v>51</v>
      </c>
      <c r="K211" s="16" t="s">
        <v>20</v>
      </c>
      <c r="L211" s="18">
        <v>4</v>
      </c>
      <c r="M211" s="16"/>
      <c r="N211" s="16"/>
      <c r="O211" s="12">
        <f t="shared" si="7"/>
        <v>6.25E-2</v>
      </c>
    </row>
    <row r="212" spans="1:15" ht="24">
      <c r="A212" s="15">
        <v>46008</v>
      </c>
      <c r="B212" s="16" t="str">
        <f t="shared" si="6"/>
        <v>środa</v>
      </c>
      <c r="C212" s="17">
        <v>0.75</v>
      </c>
      <c r="D212" s="17">
        <v>0.78125</v>
      </c>
      <c r="E212" s="16" t="s">
        <v>32</v>
      </c>
      <c r="F212" s="18" t="s">
        <v>50</v>
      </c>
      <c r="G212" s="16" t="s">
        <v>17</v>
      </c>
      <c r="H212" s="16" t="s">
        <v>33</v>
      </c>
      <c r="I212" s="16" t="s">
        <v>34</v>
      </c>
      <c r="J212" s="18" t="s">
        <v>51</v>
      </c>
      <c r="K212" s="16" t="s">
        <v>20</v>
      </c>
      <c r="L212" s="18">
        <v>4</v>
      </c>
      <c r="M212" s="16"/>
      <c r="N212" s="16"/>
      <c r="O212" s="12">
        <f t="shared" si="7"/>
        <v>3.125E-2</v>
      </c>
    </row>
    <row r="213" spans="1:15" ht="24">
      <c r="A213" s="15">
        <v>46009</v>
      </c>
      <c r="B213" s="16" t="str">
        <f t="shared" si="6"/>
        <v>czwartek</v>
      </c>
      <c r="C213" s="17">
        <v>0.33333333333333298</v>
      </c>
      <c r="D213" s="17">
        <v>0.39583333333333298</v>
      </c>
      <c r="E213" s="16" t="s">
        <v>42</v>
      </c>
      <c r="F213" s="18" t="s">
        <v>23</v>
      </c>
      <c r="G213" s="16" t="s">
        <v>29</v>
      </c>
      <c r="H213" s="16" t="s">
        <v>43</v>
      </c>
      <c r="I213" s="16" t="s">
        <v>44</v>
      </c>
      <c r="J213" s="18" t="s">
        <v>27</v>
      </c>
      <c r="K213" s="16" t="s">
        <v>20</v>
      </c>
      <c r="L213" s="18" t="s">
        <v>21</v>
      </c>
      <c r="M213" s="16"/>
      <c r="N213" s="16"/>
      <c r="O213" s="12">
        <f t="shared" si="7"/>
        <v>6.25E-2</v>
      </c>
    </row>
    <row r="214" spans="1:15" ht="24">
      <c r="A214" s="15">
        <v>46009</v>
      </c>
      <c r="B214" s="16" t="str">
        <f t="shared" si="6"/>
        <v>czwartek</v>
      </c>
      <c r="C214" s="17">
        <v>0.40625</v>
      </c>
      <c r="D214" s="17">
        <v>0.46875</v>
      </c>
      <c r="E214" s="16" t="s">
        <v>42</v>
      </c>
      <c r="F214" s="18" t="s">
        <v>23</v>
      </c>
      <c r="G214" s="16" t="s">
        <v>29</v>
      </c>
      <c r="H214" s="16" t="s">
        <v>43</v>
      </c>
      <c r="I214" s="16" t="s">
        <v>44</v>
      </c>
      <c r="J214" s="18" t="s">
        <v>27</v>
      </c>
      <c r="K214" s="16" t="s">
        <v>20</v>
      </c>
      <c r="L214" s="18" t="s">
        <v>21</v>
      </c>
      <c r="M214" s="16"/>
      <c r="N214" s="16"/>
      <c r="O214" s="12">
        <f t="shared" si="7"/>
        <v>6.25E-2</v>
      </c>
    </row>
    <row r="215" spans="1:15" ht="24">
      <c r="A215" s="15">
        <v>46009</v>
      </c>
      <c r="B215" s="16" t="str">
        <f t="shared" si="6"/>
        <v>czwartek</v>
      </c>
      <c r="C215" s="17">
        <v>0.47916666666666702</v>
      </c>
      <c r="D215" s="17">
        <v>0.51041666666666696</v>
      </c>
      <c r="E215" s="16" t="s">
        <v>42</v>
      </c>
      <c r="F215" s="18" t="s">
        <v>23</v>
      </c>
      <c r="G215" s="16" t="s">
        <v>29</v>
      </c>
      <c r="H215" s="16" t="s">
        <v>43</v>
      </c>
      <c r="I215" s="16" t="s">
        <v>44</v>
      </c>
      <c r="J215" s="18" t="s">
        <v>27</v>
      </c>
      <c r="K215" s="16" t="s">
        <v>20</v>
      </c>
      <c r="L215" s="18" t="s">
        <v>21</v>
      </c>
      <c r="M215" s="16"/>
      <c r="N215" s="16"/>
      <c r="O215" s="12">
        <f t="shared" si="7"/>
        <v>3.1249999999999944E-2</v>
      </c>
    </row>
    <row r="216" spans="1:15">
      <c r="A216" s="15">
        <v>46009</v>
      </c>
      <c r="B216" s="16" t="str">
        <f t="shared" si="6"/>
        <v>czwartek</v>
      </c>
      <c r="C216" s="17">
        <v>0.625</v>
      </c>
      <c r="D216" s="17">
        <v>0.6875</v>
      </c>
      <c r="E216" s="16" t="s">
        <v>73</v>
      </c>
      <c r="F216" s="18" t="s">
        <v>74</v>
      </c>
      <c r="G216" s="16" t="s">
        <v>17</v>
      </c>
      <c r="H216" s="16" t="s">
        <v>75</v>
      </c>
      <c r="I216" s="16" t="s">
        <v>76</v>
      </c>
      <c r="J216" s="18" t="s">
        <v>77</v>
      </c>
      <c r="K216" s="16" t="s">
        <v>20</v>
      </c>
      <c r="L216" s="18" t="s">
        <v>21</v>
      </c>
      <c r="M216" s="16"/>
      <c r="N216" s="16"/>
      <c r="O216" s="12">
        <f t="shared" si="7"/>
        <v>6.25E-2</v>
      </c>
    </row>
    <row r="217" spans="1:15">
      <c r="A217" s="15">
        <v>46009</v>
      </c>
      <c r="B217" s="16" t="str">
        <f t="shared" si="6"/>
        <v>czwartek</v>
      </c>
      <c r="C217" s="17">
        <v>0.70833333333333304</v>
      </c>
      <c r="D217" s="17">
        <v>0.77083333333333304</v>
      </c>
      <c r="E217" s="16" t="s">
        <v>56</v>
      </c>
      <c r="F217" s="18" t="s">
        <v>71</v>
      </c>
      <c r="G217" s="16" t="s">
        <v>24</v>
      </c>
      <c r="H217" s="16" t="s">
        <v>57</v>
      </c>
      <c r="I217" s="16" t="s">
        <v>58</v>
      </c>
      <c r="J217" s="18">
        <v>201</v>
      </c>
      <c r="K217" s="16" t="s">
        <v>20</v>
      </c>
      <c r="L217" s="18" t="s">
        <v>21</v>
      </c>
      <c r="M217" s="16"/>
      <c r="N217" s="16"/>
      <c r="O217" s="12">
        <f t="shared" si="7"/>
        <v>6.25E-2</v>
      </c>
    </row>
    <row r="218" spans="1:15">
      <c r="A218" s="15">
        <v>46009</v>
      </c>
      <c r="B218" s="16" t="str">
        <f t="shared" si="6"/>
        <v>czwartek</v>
      </c>
      <c r="C218" s="17">
        <v>0.78125</v>
      </c>
      <c r="D218" s="17">
        <v>0.84375</v>
      </c>
      <c r="E218" s="16" t="s">
        <v>56</v>
      </c>
      <c r="F218" s="18" t="s">
        <v>71</v>
      </c>
      <c r="G218" s="16" t="s">
        <v>24</v>
      </c>
      <c r="H218" s="16" t="s">
        <v>57</v>
      </c>
      <c r="I218" s="16" t="s">
        <v>58</v>
      </c>
      <c r="J218" s="18">
        <v>201</v>
      </c>
      <c r="K218" s="16" t="s">
        <v>20</v>
      </c>
      <c r="L218" s="18" t="s">
        <v>21</v>
      </c>
      <c r="M218" s="16"/>
      <c r="N218" s="16"/>
      <c r="O218" s="12">
        <f t="shared" si="7"/>
        <v>6.25E-2</v>
      </c>
    </row>
    <row r="219" spans="1:15">
      <c r="A219" s="15">
        <v>46029</v>
      </c>
      <c r="B219" s="16" t="str">
        <f t="shared" si="6"/>
        <v>środa</v>
      </c>
      <c r="C219" s="17">
        <v>0.33333333333333298</v>
      </c>
      <c r="D219" s="17">
        <v>0.39583333333333298</v>
      </c>
      <c r="E219" s="16" t="s">
        <v>15</v>
      </c>
      <c r="F219" s="18" t="s">
        <v>16</v>
      </c>
      <c r="G219" s="16" t="s">
        <v>17</v>
      </c>
      <c r="H219" s="16" t="s">
        <v>18</v>
      </c>
      <c r="I219" s="16" t="s">
        <v>19</v>
      </c>
      <c r="J219" s="18"/>
      <c r="K219" s="16" t="s">
        <v>20</v>
      </c>
      <c r="L219" s="18" t="s">
        <v>21</v>
      </c>
      <c r="M219" s="19"/>
      <c r="N219" s="20"/>
      <c r="O219" s="12">
        <f t="shared" si="7"/>
        <v>6.25E-2</v>
      </c>
    </row>
    <row r="220" spans="1:15" ht="24">
      <c r="A220" s="15">
        <v>46029</v>
      </c>
      <c r="B220" s="16" t="str">
        <f t="shared" si="6"/>
        <v>środa</v>
      </c>
      <c r="C220" s="17">
        <v>0.40625</v>
      </c>
      <c r="D220" s="17">
        <v>0.46875</v>
      </c>
      <c r="E220" s="16" t="s">
        <v>32</v>
      </c>
      <c r="F220" s="18" t="s">
        <v>78</v>
      </c>
      <c r="G220" s="16" t="s">
        <v>17</v>
      </c>
      <c r="H220" s="16" t="s">
        <v>33</v>
      </c>
      <c r="I220" s="16" t="s">
        <v>34</v>
      </c>
      <c r="J220" s="18" t="s">
        <v>79</v>
      </c>
      <c r="K220" s="16" t="s">
        <v>20</v>
      </c>
      <c r="L220" s="18">
        <v>1</v>
      </c>
      <c r="M220" s="16"/>
      <c r="N220" s="16"/>
      <c r="O220" s="12">
        <f t="shared" si="7"/>
        <v>6.25E-2</v>
      </c>
    </row>
    <row r="221" spans="1:15" ht="24">
      <c r="A221" s="15">
        <v>46029</v>
      </c>
      <c r="B221" s="16" t="str">
        <f t="shared" si="6"/>
        <v>środa</v>
      </c>
      <c r="C221" s="17">
        <v>0.47916666666666702</v>
      </c>
      <c r="D221" s="17">
        <v>0.54166666666666696</v>
      </c>
      <c r="E221" s="16" t="s">
        <v>32</v>
      </c>
      <c r="F221" s="18" t="s">
        <v>78</v>
      </c>
      <c r="G221" s="16" t="s">
        <v>17</v>
      </c>
      <c r="H221" s="16" t="s">
        <v>33</v>
      </c>
      <c r="I221" s="16" t="s">
        <v>34</v>
      </c>
      <c r="J221" s="18" t="s">
        <v>79</v>
      </c>
      <c r="K221" s="16" t="s">
        <v>20</v>
      </c>
      <c r="L221" s="18">
        <v>1</v>
      </c>
      <c r="M221" s="16"/>
      <c r="N221" s="16"/>
      <c r="O221" s="12">
        <f t="shared" si="7"/>
        <v>6.2499999999999944E-2</v>
      </c>
    </row>
    <row r="222" spans="1:15" ht="24">
      <c r="A222" s="15">
        <v>46029</v>
      </c>
      <c r="B222" s="16" t="str">
        <f t="shared" si="6"/>
        <v>środa</v>
      </c>
      <c r="C222" s="17">
        <v>0.55208333333333304</v>
      </c>
      <c r="D222" s="17">
        <v>0.58333333333333304</v>
      </c>
      <c r="E222" s="16" t="s">
        <v>32</v>
      </c>
      <c r="F222" s="18" t="s">
        <v>78</v>
      </c>
      <c r="G222" s="16" t="s">
        <v>17</v>
      </c>
      <c r="H222" s="16" t="s">
        <v>33</v>
      </c>
      <c r="I222" s="16" t="s">
        <v>34</v>
      </c>
      <c r="J222" s="18" t="s">
        <v>79</v>
      </c>
      <c r="K222" s="16" t="s">
        <v>20</v>
      </c>
      <c r="L222" s="18">
        <v>1</v>
      </c>
      <c r="M222" s="16"/>
      <c r="N222" s="16"/>
      <c r="O222" s="12">
        <f t="shared" si="7"/>
        <v>3.125E-2</v>
      </c>
    </row>
    <row r="223" spans="1:15" ht="24">
      <c r="A223" s="15">
        <v>46029</v>
      </c>
      <c r="B223" s="16" t="str">
        <f t="shared" si="6"/>
        <v>środa</v>
      </c>
      <c r="C223" s="17">
        <v>0.60416666666666696</v>
      </c>
      <c r="D223" s="17">
        <v>0.66666666666666696</v>
      </c>
      <c r="E223" s="16" t="s">
        <v>32</v>
      </c>
      <c r="F223" s="18" t="s">
        <v>78</v>
      </c>
      <c r="G223" s="16" t="s">
        <v>17</v>
      </c>
      <c r="H223" s="16" t="s">
        <v>33</v>
      </c>
      <c r="I223" s="16" t="s">
        <v>34</v>
      </c>
      <c r="J223" s="18" t="s">
        <v>79</v>
      </c>
      <c r="K223" s="16" t="s">
        <v>20</v>
      </c>
      <c r="L223" s="18">
        <v>2</v>
      </c>
      <c r="M223" s="16"/>
      <c r="N223" s="16"/>
      <c r="O223" s="12">
        <f t="shared" si="7"/>
        <v>6.25E-2</v>
      </c>
    </row>
    <row r="224" spans="1:15" ht="24">
      <c r="A224" s="15">
        <v>46029</v>
      </c>
      <c r="B224" s="16" t="str">
        <f t="shared" si="6"/>
        <v>środa</v>
      </c>
      <c r="C224" s="17">
        <v>0.67708333333333304</v>
      </c>
      <c r="D224" s="17">
        <v>0.73958333333333304</v>
      </c>
      <c r="E224" s="16" t="s">
        <v>32</v>
      </c>
      <c r="F224" s="18" t="s">
        <v>78</v>
      </c>
      <c r="G224" s="16" t="s">
        <v>17</v>
      </c>
      <c r="H224" s="16" t="s">
        <v>33</v>
      </c>
      <c r="I224" s="16" t="s">
        <v>34</v>
      </c>
      <c r="J224" s="18" t="s">
        <v>79</v>
      </c>
      <c r="K224" s="16" t="s">
        <v>20</v>
      </c>
      <c r="L224" s="18">
        <v>2</v>
      </c>
      <c r="M224" s="16"/>
      <c r="N224" s="16"/>
      <c r="O224" s="12">
        <f t="shared" si="7"/>
        <v>6.25E-2</v>
      </c>
    </row>
    <row r="225" spans="1:15" ht="24">
      <c r="A225" s="21">
        <v>46029</v>
      </c>
      <c r="B225" s="16" t="str">
        <f t="shared" si="6"/>
        <v>środa</v>
      </c>
      <c r="C225" s="17">
        <v>0.75</v>
      </c>
      <c r="D225" s="17">
        <v>0.78125</v>
      </c>
      <c r="E225" s="16" t="s">
        <v>32</v>
      </c>
      <c r="F225" s="18" t="s">
        <v>78</v>
      </c>
      <c r="G225" s="16" t="s">
        <v>17</v>
      </c>
      <c r="H225" s="16" t="s">
        <v>33</v>
      </c>
      <c r="I225" s="16" t="s">
        <v>34</v>
      </c>
      <c r="J225" s="18" t="s">
        <v>79</v>
      </c>
      <c r="K225" s="16" t="s">
        <v>20</v>
      </c>
      <c r="L225" s="18">
        <v>2</v>
      </c>
      <c r="M225" s="16"/>
      <c r="N225" s="16"/>
      <c r="O225" s="12">
        <f t="shared" si="7"/>
        <v>3.125E-2</v>
      </c>
    </row>
    <row r="226" spans="1:15">
      <c r="A226" s="21">
        <v>46030</v>
      </c>
      <c r="B226" s="16" t="str">
        <f t="shared" si="6"/>
        <v>czwartek</v>
      </c>
      <c r="C226" s="17">
        <v>0.625</v>
      </c>
      <c r="D226" s="17">
        <v>0.6875</v>
      </c>
      <c r="E226" s="16" t="s">
        <v>73</v>
      </c>
      <c r="F226" s="18" t="s">
        <v>74</v>
      </c>
      <c r="G226" s="16" t="s">
        <v>17</v>
      </c>
      <c r="H226" s="16" t="s">
        <v>75</v>
      </c>
      <c r="I226" s="16" t="s">
        <v>76</v>
      </c>
      <c r="J226" s="18" t="s">
        <v>77</v>
      </c>
      <c r="K226" s="16" t="s">
        <v>20</v>
      </c>
      <c r="L226" s="18" t="s">
        <v>21</v>
      </c>
      <c r="M226" s="16"/>
      <c r="N226" s="16"/>
      <c r="O226" s="12">
        <f t="shared" si="7"/>
        <v>6.25E-2</v>
      </c>
    </row>
    <row r="227" spans="1:15">
      <c r="A227" s="15">
        <v>46030</v>
      </c>
      <c r="B227" s="16" t="str">
        <f t="shared" si="6"/>
        <v>czwartek</v>
      </c>
      <c r="C227" s="17">
        <v>0.70833333333333304</v>
      </c>
      <c r="D227" s="17">
        <v>0.77083333333333304</v>
      </c>
      <c r="E227" s="16" t="s">
        <v>56</v>
      </c>
      <c r="F227" s="18" t="s">
        <v>71</v>
      </c>
      <c r="G227" s="16" t="s">
        <v>24</v>
      </c>
      <c r="H227" s="16" t="s">
        <v>57</v>
      </c>
      <c r="I227" s="16" t="s">
        <v>58</v>
      </c>
      <c r="J227" s="18">
        <v>201</v>
      </c>
      <c r="K227" s="16" t="s">
        <v>20</v>
      </c>
      <c r="L227" s="18" t="s">
        <v>21</v>
      </c>
      <c r="M227" s="16"/>
      <c r="N227" s="16"/>
      <c r="O227" s="12">
        <f t="shared" si="7"/>
        <v>6.25E-2</v>
      </c>
    </row>
    <row r="228" spans="1:15">
      <c r="A228" s="21">
        <v>46036</v>
      </c>
      <c r="B228" s="16" t="str">
        <f t="shared" si="6"/>
        <v>środa</v>
      </c>
      <c r="C228" s="17">
        <v>0.33333333333333298</v>
      </c>
      <c r="D228" s="17">
        <v>0.39583333333333298</v>
      </c>
      <c r="E228" s="16" t="s">
        <v>15</v>
      </c>
      <c r="F228" s="18" t="s">
        <v>16</v>
      </c>
      <c r="G228" s="16" t="s">
        <v>17</v>
      </c>
      <c r="H228" s="16" t="s">
        <v>18</v>
      </c>
      <c r="I228" s="16" t="s">
        <v>19</v>
      </c>
      <c r="J228" s="18"/>
      <c r="K228" s="16" t="s">
        <v>20</v>
      </c>
      <c r="L228" s="18" t="s">
        <v>21</v>
      </c>
      <c r="M228" s="19"/>
      <c r="N228" s="20"/>
      <c r="O228" s="12">
        <f t="shared" si="7"/>
        <v>6.25E-2</v>
      </c>
    </row>
    <row r="229" spans="1:15" ht="24">
      <c r="A229" s="15">
        <v>46036</v>
      </c>
      <c r="B229" s="16" t="str">
        <f t="shared" si="6"/>
        <v>środa</v>
      </c>
      <c r="C229" s="17">
        <v>0.40625</v>
      </c>
      <c r="D229" s="17">
        <v>0.46875</v>
      </c>
      <c r="E229" s="16" t="s">
        <v>32</v>
      </c>
      <c r="F229" s="18" t="s">
        <v>78</v>
      </c>
      <c r="G229" s="16" t="s">
        <v>17</v>
      </c>
      <c r="H229" s="16" t="s">
        <v>33</v>
      </c>
      <c r="I229" s="16" t="s">
        <v>34</v>
      </c>
      <c r="J229" s="18" t="s">
        <v>79</v>
      </c>
      <c r="K229" s="16" t="s">
        <v>20</v>
      </c>
      <c r="L229" s="18">
        <v>3</v>
      </c>
      <c r="M229" s="16"/>
      <c r="N229" s="16"/>
      <c r="O229" s="12">
        <f t="shared" si="7"/>
        <v>6.25E-2</v>
      </c>
    </row>
    <row r="230" spans="1:15" ht="24">
      <c r="A230" s="15">
        <v>46036</v>
      </c>
      <c r="B230" s="16" t="str">
        <f t="shared" si="6"/>
        <v>środa</v>
      </c>
      <c r="C230" s="17">
        <v>0.47916666666666702</v>
      </c>
      <c r="D230" s="17">
        <v>0.54166666666666696</v>
      </c>
      <c r="E230" s="16" t="s">
        <v>32</v>
      </c>
      <c r="F230" s="18" t="s">
        <v>78</v>
      </c>
      <c r="G230" s="16" t="s">
        <v>17</v>
      </c>
      <c r="H230" s="16" t="s">
        <v>33</v>
      </c>
      <c r="I230" s="16" t="s">
        <v>34</v>
      </c>
      <c r="J230" s="18" t="s">
        <v>79</v>
      </c>
      <c r="K230" s="16" t="s">
        <v>20</v>
      </c>
      <c r="L230" s="18">
        <v>3</v>
      </c>
      <c r="M230" s="16"/>
      <c r="N230" s="16"/>
      <c r="O230" s="12">
        <f t="shared" si="7"/>
        <v>6.2499999999999944E-2</v>
      </c>
    </row>
    <row r="231" spans="1:15" ht="24">
      <c r="A231" s="15">
        <v>46036</v>
      </c>
      <c r="B231" s="16" t="str">
        <f t="shared" si="6"/>
        <v>środa</v>
      </c>
      <c r="C231" s="17">
        <v>0.55208333333333304</v>
      </c>
      <c r="D231" s="17">
        <v>0.58333333333333304</v>
      </c>
      <c r="E231" s="16" t="s">
        <v>32</v>
      </c>
      <c r="F231" s="18" t="s">
        <v>78</v>
      </c>
      <c r="G231" s="16" t="s">
        <v>17</v>
      </c>
      <c r="H231" s="16" t="s">
        <v>33</v>
      </c>
      <c r="I231" s="16" t="s">
        <v>34</v>
      </c>
      <c r="J231" s="18" t="s">
        <v>79</v>
      </c>
      <c r="K231" s="16" t="s">
        <v>20</v>
      </c>
      <c r="L231" s="18">
        <v>3</v>
      </c>
      <c r="M231" s="16"/>
      <c r="N231" s="16"/>
      <c r="O231" s="12">
        <f t="shared" si="7"/>
        <v>3.125E-2</v>
      </c>
    </row>
    <row r="232" spans="1:15" ht="24">
      <c r="A232" s="15">
        <v>46036</v>
      </c>
      <c r="B232" s="16" t="str">
        <f t="shared" si="6"/>
        <v>środa</v>
      </c>
      <c r="C232" s="17">
        <v>0.60416666666666696</v>
      </c>
      <c r="D232" s="17">
        <v>0.66666666666666696</v>
      </c>
      <c r="E232" s="16" t="s">
        <v>32</v>
      </c>
      <c r="F232" s="18" t="s">
        <v>78</v>
      </c>
      <c r="G232" s="16" t="s">
        <v>17</v>
      </c>
      <c r="H232" s="16" t="s">
        <v>33</v>
      </c>
      <c r="I232" s="16" t="s">
        <v>34</v>
      </c>
      <c r="J232" s="18" t="s">
        <v>79</v>
      </c>
      <c r="K232" s="16" t="s">
        <v>20</v>
      </c>
      <c r="L232" s="18">
        <v>4</v>
      </c>
      <c r="M232" s="16"/>
      <c r="N232" s="16"/>
      <c r="O232" s="12">
        <f t="shared" si="7"/>
        <v>6.25E-2</v>
      </c>
    </row>
    <row r="233" spans="1:15" ht="24">
      <c r="A233" s="15">
        <v>46036</v>
      </c>
      <c r="B233" s="16" t="str">
        <f t="shared" si="6"/>
        <v>środa</v>
      </c>
      <c r="C233" s="17">
        <v>0.67708333333333304</v>
      </c>
      <c r="D233" s="17">
        <v>0.73958333333333304</v>
      </c>
      <c r="E233" s="16" t="s">
        <v>32</v>
      </c>
      <c r="F233" s="18" t="s">
        <v>78</v>
      </c>
      <c r="G233" s="16" t="s">
        <v>17</v>
      </c>
      <c r="H233" s="16" t="s">
        <v>33</v>
      </c>
      <c r="I233" s="16" t="s">
        <v>34</v>
      </c>
      <c r="J233" s="18" t="s">
        <v>79</v>
      </c>
      <c r="K233" s="16" t="s">
        <v>20</v>
      </c>
      <c r="L233" s="18">
        <v>4</v>
      </c>
      <c r="M233" s="16"/>
      <c r="N233" s="16"/>
      <c r="O233" s="12">
        <f t="shared" si="7"/>
        <v>6.25E-2</v>
      </c>
    </row>
    <row r="234" spans="1:15" ht="24">
      <c r="A234" s="15">
        <v>46036</v>
      </c>
      <c r="B234" s="16" t="str">
        <f t="shared" si="6"/>
        <v>środa</v>
      </c>
      <c r="C234" s="17">
        <v>0.75</v>
      </c>
      <c r="D234" s="17">
        <v>0.78125</v>
      </c>
      <c r="E234" s="16" t="s">
        <v>32</v>
      </c>
      <c r="F234" s="18" t="s">
        <v>78</v>
      </c>
      <c r="G234" s="16" t="s">
        <v>17</v>
      </c>
      <c r="H234" s="16" t="s">
        <v>33</v>
      </c>
      <c r="I234" s="16" t="s">
        <v>34</v>
      </c>
      <c r="J234" s="18" t="s">
        <v>79</v>
      </c>
      <c r="K234" s="16" t="s">
        <v>20</v>
      </c>
      <c r="L234" s="18">
        <v>4</v>
      </c>
      <c r="M234" s="16"/>
      <c r="N234" s="16"/>
      <c r="O234" s="12">
        <f t="shared" si="7"/>
        <v>3.125E-2</v>
      </c>
    </row>
    <row r="235" spans="1:15">
      <c r="A235" s="15">
        <v>46037</v>
      </c>
      <c r="B235" s="16" t="str">
        <f t="shared" si="6"/>
        <v>czwartek</v>
      </c>
      <c r="C235" s="17">
        <v>0.625</v>
      </c>
      <c r="D235" s="17">
        <v>0.6875</v>
      </c>
      <c r="E235" s="16" t="s">
        <v>73</v>
      </c>
      <c r="F235" s="18" t="s">
        <v>74</v>
      </c>
      <c r="G235" s="16" t="s">
        <v>17</v>
      </c>
      <c r="H235" s="16" t="s">
        <v>75</v>
      </c>
      <c r="I235" s="16" t="s">
        <v>76</v>
      </c>
      <c r="J235" s="18" t="s">
        <v>77</v>
      </c>
      <c r="K235" s="16" t="s">
        <v>20</v>
      </c>
      <c r="L235" s="18" t="s">
        <v>21</v>
      </c>
      <c r="M235" s="16"/>
      <c r="N235" s="16"/>
      <c r="O235" s="12">
        <f t="shared" si="7"/>
        <v>6.25E-2</v>
      </c>
    </row>
    <row r="236" spans="1:15">
      <c r="A236" s="15">
        <v>46037</v>
      </c>
      <c r="B236" s="16" t="str">
        <f t="shared" si="6"/>
        <v>czwartek</v>
      </c>
      <c r="C236" s="17">
        <v>0.69791666666666696</v>
      </c>
      <c r="D236" s="17">
        <v>0.76041666666666696</v>
      </c>
      <c r="E236" s="16" t="s">
        <v>73</v>
      </c>
      <c r="F236" s="18" t="s">
        <v>74</v>
      </c>
      <c r="G236" s="16" t="s">
        <v>17</v>
      </c>
      <c r="H236" s="16" t="s">
        <v>75</v>
      </c>
      <c r="I236" s="16" t="s">
        <v>76</v>
      </c>
      <c r="J236" s="18" t="s">
        <v>77</v>
      </c>
      <c r="K236" s="16" t="s">
        <v>20</v>
      </c>
      <c r="L236" s="18" t="s">
        <v>21</v>
      </c>
      <c r="M236" s="16"/>
      <c r="N236" s="16"/>
      <c r="O236" s="12">
        <f t="shared" si="7"/>
        <v>6.25E-2</v>
      </c>
    </row>
    <row r="237" spans="1:15">
      <c r="A237" s="15">
        <v>46037</v>
      </c>
      <c r="B237" s="16" t="str">
        <f t="shared" si="6"/>
        <v>czwartek</v>
      </c>
      <c r="C237" s="17">
        <v>0.77083333333333304</v>
      </c>
      <c r="D237" s="17">
        <v>0.83333333333333304</v>
      </c>
      <c r="E237" s="16" t="s">
        <v>73</v>
      </c>
      <c r="F237" s="18" t="s">
        <v>74</v>
      </c>
      <c r="G237" s="16" t="s">
        <v>17</v>
      </c>
      <c r="H237" s="16" t="s">
        <v>75</v>
      </c>
      <c r="I237" s="16" t="s">
        <v>76</v>
      </c>
      <c r="J237" s="18" t="s">
        <v>77</v>
      </c>
      <c r="K237" s="16" t="s">
        <v>20</v>
      </c>
      <c r="L237" s="18" t="s">
        <v>21</v>
      </c>
      <c r="M237" s="16"/>
      <c r="N237" s="16"/>
      <c r="O237" s="12">
        <f t="shared" si="7"/>
        <v>6.25E-2</v>
      </c>
    </row>
    <row r="238" spans="1:15">
      <c r="A238" s="15">
        <v>46043</v>
      </c>
      <c r="B238" s="16" t="str">
        <f t="shared" si="6"/>
        <v>środa</v>
      </c>
      <c r="C238" s="17">
        <v>0.33333333333333298</v>
      </c>
      <c r="D238" s="17">
        <v>0.39583333333333298</v>
      </c>
      <c r="E238" s="16" t="s">
        <v>15</v>
      </c>
      <c r="F238" s="18" t="s">
        <v>16</v>
      </c>
      <c r="G238" s="16" t="s">
        <v>17</v>
      </c>
      <c r="H238" s="16" t="s">
        <v>18</v>
      </c>
      <c r="I238" s="16" t="s">
        <v>19</v>
      </c>
      <c r="J238" s="18"/>
      <c r="K238" s="16" t="s">
        <v>20</v>
      </c>
      <c r="L238" s="18" t="s">
        <v>21</v>
      </c>
      <c r="M238" s="19"/>
      <c r="N238" s="20"/>
      <c r="O238" s="12">
        <f t="shared" si="7"/>
        <v>6.25E-2</v>
      </c>
    </row>
    <row r="239" spans="1:15" ht="24">
      <c r="A239" s="32">
        <v>46043</v>
      </c>
      <c r="B239" s="16" t="str">
        <f t="shared" si="6"/>
        <v>środa</v>
      </c>
      <c r="C239" s="23">
        <v>0.40625</v>
      </c>
      <c r="D239" s="23">
        <v>0.46875</v>
      </c>
      <c r="E239" s="24" t="s">
        <v>32</v>
      </c>
      <c r="F239" s="25" t="s">
        <v>78</v>
      </c>
      <c r="G239" s="24" t="s">
        <v>17</v>
      </c>
      <c r="H239" s="24" t="s">
        <v>33</v>
      </c>
      <c r="I239" s="24" t="s">
        <v>34</v>
      </c>
      <c r="J239" s="25" t="s">
        <v>79</v>
      </c>
      <c r="K239" s="24" t="s">
        <v>20</v>
      </c>
      <c r="L239" s="25">
        <v>1</v>
      </c>
      <c r="M239" s="24"/>
      <c r="N239" s="16"/>
      <c r="O239" s="12">
        <f t="shared" si="7"/>
        <v>6.25E-2</v>
      </c>
    </row>
    <row r="240" spans="1:15" ht="24">
      <c r="A240" s="15">
        <v>46043</v>
      </c>
      <c r="B240" s="16" t="str">
        <f t="shared" si="6"/>
        <v>środa</v>
      </c>
      <c r="C240" s="17">
        <v>0.47916666666666702</v>
      </c>
      <c r="D240" s="17">
        <v>0.54166666666666696</v>
      </c>
      <c r="E240" s="16" t="s">
        <v>32</v>
      </c>
      <c r="F240" s="18" t="s">
        <v>78</v>
      </c>
      <c r="G240" s="16" t="s">
        <v>17</v>
      </c>
      <c r="H240" s="16" t="s">
        <v>33</v>
      </c>
      <c r="I240" s="16" t="s">
        <v>34</v>
      </c>
      <c r="J240" s="18" t="s">
        <v>79</v>
      </c>
      <c r="K240" s="16" t="s">
        <v>20</v>
      </c>
      <c r="L240" s="18">
        <v>1</v>
      </c>
      <c r="M240" s="16"/>
      <c r="N240" s="16"/>
      <c r="O240" s="12">
        <f t="shared" si="7"/>
        <v>6.2499999999999944E-2</v>
      </c>
    </row>
    <row r="241" spans="1:15" ht="24">
      <c r="A241" s="15">
        <v>46043</v>
      </c>
      <c r="B241" s="16" t="str">
        <f t="shared" si="6"/>
        <v>środa</v>
      </c>
      <c r="C241" s="17">
        <v>0.55208333333333304</v>
      </c>
      <c r="D241" s="17">
        <v>0.58333333333333304</v>
      </c>
      <c r="E241" s="16" t="s">
        <v>32</v>
      </c>
      <c r="F241" s="18" t="s">
        <v>78</v>
      </c>
      <c r="G241" s="16" t="s">
        <v>17</v>
      </c>
      <c r="H241" s="16" t="s">
        <v>33</v>
      </c>
      <c r="I241" s="16" t="s">
        <v>34</v>
      </c>
      <c r="J241" s="18" t="s">
        <v>79</v>
      </c>
      <c r="K241" s="16" t="s">
        <v>20</v>
      </c>
      <c r="L241" s="18">
        <v>1</v>
      </c>
      <c r="M241" s="16"/>
      <c r="N241" s="16"/>
      <c r="O241" s="12">
        <f t="shared" si="7"/>
        <v>3.125E-2</v>
      </c>
    </row>
    <row r="242" spans="1:15" ht="24">
      <c r="A242" s="15">
        <v>46043</v>
      </c>
      <c r="B242" s="16" t="str">
        <f t="shared" si="6"/>
        <v>środa</v>
      </c>
      <c r="C242" s="17">
        <v>0.60416666666666696</v>
      </c>
      <c r="D242" s="17">
        <v>0.66666666666666696</v>
      </c>
      <c r="E242" s="16" t="s">
        <v>32</v>
      </c>
      <c r="F242" s="18" t="s">
        <v>78</v>
      </c>
      <c r="G242" s="16" t="s">
        <v>17</v>
      </c>
      <c r="H242" s="16" t="s">
        <v>33</v>
      </c>
      <c r="I242" s="16" t="s">
        <v>34</v>
      </c>
      <c r="J242" s="18" t="s">
        <v>79</v>
      </c>
      <c r="K242" s="16" t="s">
        <v>20</v>
      </c>
      <c r="L242" s="18">
        <v>2</v>
      </c>
      <c r="M242" s="16"/>
      <c r="N242" s="16"/>
      <c r="O242" s="12">
        <f t="shared" si="7"/>
        <v>6.25E-2</v>
      </c>
    </row>
    <row r="243" spans="1:15" ht="24">
      <c r="A243" s="15">
        <v>46043</v>
      </c>
      <c r="B243" s="16" t="str">
        <f t="shared" si="6"/>
        <v>środa</v>
      </c>
      <c r="C243" s="17">
        <v>0.67708333333333304</v>
      </c>
      <c r="D243" s="17">
        <v>0.73958333333333304</v>
      </c>
      <c r="E243" s="16" t="s">
        <v>32</v>
      </c>
      <c r="F243" s="18" t="s">
        <v>78</v>
      </c>
      <c r="G243" s="16" t="s">
        <v>17</v>
      </c>
      <c r="H243" s="16" t="s">
        <v>33</v>
      </c>
      <c r="I243" s="16" t="s">
        <v>34</v>
      </c>
      <c r="J243" s="18" t="s">
        <v>79</v>
      </c>
      <c r="K243" s="16" t="s">
        <v>20</v>
      </c>
      <c r="L243" s="18">
        <v>2</v>
      </c>
      <c r="M243" s="16"/>
      <c r="N243" s="16"/>
      <c r="O243" s="12">
        <f t="shared" si="7"/>
        <v>6.25E-2</v>
      </c>
    </row>
    <row r="244" spans="1:15" ht="24">
      <c r="A244" s="15">
        <v>46043</v>
      </c>
      <c r="B244" s="16" t="str">
        <f t="shared" si="6"/>
        <v>środa</v>
      </c>
      <c r="C244" s="17">
        <v>0.75</v>
      </c>
      <c r="D244" s="17">
        <v>0.78125</v>
      </c>
      <c r="E244" s="16" t="s">
        <v>32</v>
      </c>
      <c r="F244" s="18" t="s">
        <v>78</v>
      </c>
      <c r="G244" s="16" t="s">
        <v>17</v>
      </c>
      <c r="H244" s="16" t="s">
        <v>33</v>
      </c>
      <c r="I244" s="16" t="s">
        <v>34</v>
      </c>
      <c r="J244" s="18" t="s">
        <v>79</v>
      </c>
      <c r="K244" s="16" t="s">
        <v>20</v>
      </c>
      <c r="L244" s="18">
        <v>2</v>
      </c>
      <c r="M244" s="16"/>
      <c r="N244" s="16"/>
      <c r="O244" s="12">
        <f t="shared" si="7"/>
        <v>3.125E-2</v>
      </c>
    </row>
    <row r="245" spans="1:15">
      <c r="A245" s="21">
        <v>46044</v>
      </c>
      <c r="B245" s="16" t="str">
        <f t="shared" si="6"/>
        <v>czwartek</v>
      </c>
      <c r="C245" s="17">
        <v>0.625</v>
      </c>
      <c r="D245" s="17">
        <v>0.6875</v>
      </c>
      <c r="E245" s="16" t="s">
        <v>73</v>
      </c>
      <c r="F245" s="18" t="s">
        <v>74</v>
      </c>
      <c r="G245" s="16" t="s">
        <v>17</v>
      </c>
      <c r="H245" s="16" t="s">
        <v>75</v>
      </c>
      <c r="I245" s="16" t="s">
        <v>76</v>
      </c>
      <c r="J245" s="18" t="s">
        <v>77</v>
      </c>
      <c r="K245" s="16" t="s">
        <v>20</v>
      </c>
      <c r="L245" s="18" t="s">
        <v>21</v>
      </c>
      <c r="M245" s="16"/>
      <c r="N245" s="16"/>
      <c r="O245" s="12">
        <f t="shared" si="7"/>
        <v>6.25E-2</v>
      </c>
    </row>
    <row r="246" spans="1:15">
      <c r="A246" s="15">
        <v>46044</v>
      </c>
      <c r="B246" s="16" t="str">
        <f t="shared" si="6"/>
        <v>czwartek</v>
      </c>
      <c r="C246" s="17">
        <v>0.69791666666666696</v>
      </c>
      <c r="D246" s="17">
        <v>0.76041666666666696</v>
      </c>
      <c r="E246" s="16" t="s">
        <v>73</v>
      </c>
      <c r="F246" s="18" t="s">
        <v>74</v>
      </c>
      <c r="G246" s="16" t="s">
        <v>17</v>
      </c>
      <c r="H246" s="16" t="s">
        <v>75</v>
      </c>
      <c r="I246" s="16" t="s">
        <v>76</v>
      </c>
      <c r="J246" s="18" t="s">
        <v>77</v>
      </c>
      <c r="K246" s="16" t="s">
        <v>20</v>
      </c>
      <c r="L246" s="18" t="s">
        <v>21</v>
      </c>
      <c r="M246" s="16"/>
      <c r="N246" s="16"/>
      <c r="O246" s="12">
        <f t="shared" si="7"/>
        <v>6.25E-2</v>
      </c>
    </row>
    <row r="247" spans="1:15">
      <c r="A247" s="21">
        <v>46044</v>
      </c>
      <c r="B247" s="16" t="str">
        <f t="shared" si="6"/>
        <v>czwartek</v>
      </c>
      <c r="C247" s="17">
        <v>0.77083333333333304</v>
      </c>
      <c r="D247" s="17">
        <v>0.83333333333333304</v>
      </c>
      <c r="E247" s="16" t="s">
        <v>73</v>
      </c>
      <c r="F247" s="18" t="s">
        <v>74</v>
      </c>
      <c r="G247" s="16" t="s">
        <v>17</v>
      </c>
      <c r="H247" s="16" t="s">
        <v>75</v>
      </c>
      <c r="I247" s="16" t="s">
        <v>76</v>
      </c>
      <c r="J247" s="18" t="s">
        <v>77</v>
      </c>
      <c r="K247" s="16" t="s">
        <v>20</v>
      </c>
      <c r="L247" s="18" t="s">
        <v>21</v>
      </c>
      <c r="M247" s="16"/>
      <c r="N247" s="16"/>
      <c r="O247" s="12">
        <f t="shared" si="7"/>
        <v>6.25E-2</v>
      </c>
    </row>
    <row r="248" spans="1:15">
      <c r="A248" s="21">
        <v>46050</v>
      </c>
      <c r="B248" s="16" t="str">
        <f t="shared" si="6"/>
        <v>środa</v>
      </c>
      <c r="C248" s="17">
        <v>0.33333333333333298</v>
      </c>
      <c r="D248" s="17">
        <v>0.39583333333333298</v>
      </c>
      <c r="E248" s="16" t="s">
        <v>15</v>
      </c>
      <c r="F248" s="18" t="s">
        <v>16</v>
      </c>
      <c r="G248" s="16" t="s">
        <v>17</v>
      </c>
      <c r="H248" s="16" t="s">
        <v>18</v>
      </c>
      <c r="I248" s="16" t="s">
        <v>19</v>
      </c>
      <c r="J248" s="18"/>
      <c r="K248" s="16" t="s">
        <v>20</v>
      </c>
      <c r="L248" s="18" t="s">
        <v>21</v>
      </c>
      <c r="M248" s="19"/>
      <c r="N248" s="20"/>
      <c r="O248" s="12">
        <f t="shared" si="7"/>
        <v>6.25E-2</v>
      </c>
    </row>
    <row r="249" spans="1:15" ht="24">
      <c r="A249" s="15">
        <v>46050</v>
      </c>
      <c r="B249" s="16" t="str">
        <f t="shared" si="6"/>
        <v>środa</v>
      </c>
      <c r="C249" s="17">
        <v>0.40625</v>
      </c>
      <c r="D249" s="17">
        <v>0.46875</v>
      </c>
      <c r="E249" s="16" t="s">
        <v>32</v>
      </c>
      <c r="F249" s="18" t="s">
        <v>78</v>
      </c>
      <c r="G249" s="16" t="s">
        <v>17</v>
      </c>
      <c r="H249" s="16" t="s">
        <v>33</v>
      </c>
      <c r="I249" s="16" t="s">
        <v>34</v>
      </c>
      <c r="J249" s="18" t="s">
        <v>79</v>
      </c>
      <c r="K249" s="16" t="s">
        <v>20</v>
      </c>
      <c r="L249" s="18">
        <v>3</v>
      </c>
      <c r="M249" s="16"/>
      <c r="N249" s="16"/>
      <c r="O249" s="12">
        <f t="shared" si="7"/>
        <v>6.25E-2</v>
      </c>
    </row>
    <row r="250" spans="1:15" ht="24">
      <c r="A250" s="15">
        <v>46050</v>
      </c>
      <c r="B250" s="16" t="str">
        <f t="shared" si="6"/>
        <v>środa</v>
      </c>
      <c r="C250" s="17">
        <v>0.47916666666666702</v>
      </c>
      <c r="D250" s="17">
        <v>0.54166666666666696</v>
      </c>
      <c r="E250" s="16" t="s">
        <v>32</v>
      </c>
      <c r="F250" s="18" t="s">
        <v>78</v>
      </c>
      <c r="G250" s="16" t="s">
        <v>17</v>
      </c>
      <c r="H250" s="16" t="s">
        <v>33</v>
      </c>
      <c r="I250" s="16" t="s">
        <v>34</v>
      </c>
      <c r="J250" s="18" t="s">
        <v>79</v>
      </c>
      <c r="K250" s="16" t="s">
        <v>20</v>
      </c>
      <c r="L250" s="18">
        <v>3</v>
      </c>
      <c r="M250" s="16"/>
      <c r="N250" s="16"/>
      <c r="O250" s="12">
        <f t="shared" si="7"/>
        <v>6.2499999999999944E-2</v>
      </c>
    </row>
    <row r="251" spans="1:15" ht="24">
      <c r="A251" s="15">
        <v>46050</v>
      </c>
      <c r="B251" s="16" t="str">
        <f t="shared" si="6"/>
        <v>środa</v>
      </c>
      <c r="C251" s="17">
        <v>0.55208333333333304</v>
      </c>
      <c r="D251" s="17">
        <v>0.58333333333333304</v>
      </c>
      <c r="E251" s="16" t="s">
        <v>32</v>
      </c>
      <c r="F251" s="18" t="s">
        <v>78</v>
      </c>
      <c r="G251" s="16" t="s">
        <v>17</v>
      </c>
      <c r="H251" s="16" t="s">
        <v>33</v>
      </c>
      <c r="I251" s="16" t="s">
        <v>34</v>
      </c>
      <c r="J251" s="18" t="s">
        <v>79</v>
      </c>
      <c r="K251" s="16" t="s">
        <v>20</v>
      </c>
      <c r="L251" s="18">
        <v>3</v>
      </c>
      <c r="M251" s="16"/>
      <c r="N251" s="16"/>
      <c r="O251" s="12">
        <f t="shared" si="7"/>
        <v>3.125E-2</v>
      </c>
    </row>
    <row r="252" spans="1:15" ht="24">
      <c r="A252" s="15">
        <v>46050</v>
      </c>
      <c r="B252" s="16" t="str">
        <f t="shared" si="6"/>
        <v>środa</v>
      </c>
      <c r="C252" s="17">
        <v>0.60416666666666696</v>
      </c>
      <c r="D252" s="17">
        <v>0.66666666666666696</v>
      </c>
      <c r="E252" s="16" t="s">
        <v>32</v>
      </c>
      <c r="F252" s="18" t="s">
        <v>78</v>
      </c>
      <c r="G252" s="16" t="s">
        <v>17</v>
      </c>
      <c r="H252" s="16" t="s">
        <v>33</v>
      </c>
      <c r="I252" s="16" t="s">
        <v>34</v>
      </c>
      <c r="J252" s="18" t="s">
        <v>79</v>
      </c>
      <c r="K252" s="16" t="s">
        <v>20</v>
      </c>
      <c r="L252" s="18">
        <v>4</v>
      </c>
      <c r="M252" s="16"/>
      <c r="N252" s="16"/>
      <c r="O252" s="12">
        <f t="shared" si="7"/>
        <v>6.25E-2</v>
      </c>
    </row>
    <row r="253" spans="1:15" ht="24">
      <c r="A253" s="15">
        <v>46050</v>
      </c>
      <c r="B253" s="16" t="str">
        <f t="shared" si="6"/>
        <v>środa</v>
      </c>
      <c r="C253" s="17">
        <v>0.67708333333333304</v>
      </c>
      <c r="D253" s="17">
        <v>0.73958333333333304</v>
      </c>
      <c r="E253" s="16" t="s">
        <v>32</v>
      </c>
      <c r="F253" s="18" t="s">
        <v>78</v>
      </c>
      <c r="G253" s="16" t="s">
        <v>17</v>
      </c>
      <c r="H253" s="16" t="s">
        <v>33</v>
      </c>
      <c r="I253" s="16" t="s">
        <v>34</v>
      </c>
      <c r="J253" s="18" t="s">
        <v>79</v>
      </c>
      <c r="K253" s="16" t="s">
        <v>20</v>
      </c>
      <c r="L253" s="18">
        <v>4</v>
      </c>
      <c r="M253" s="16"/>
      <c r="N253" s="16"/>
      <c r="O253" s="12">
        <f t="shared" si="7"/>
        <v>6.25E-2</v>
      </c>
    </row>
    <row r="254" spans="1:15" ht="24">
      <c r="A254" s="32">
        <v>46050</v>
      </c>
      <c r="B254" s="16" t="str">
        <f t="shared" si="6"/>
        <v>środa</v>
      </c>
      <c r="C254" s="23">
        <v>0.75</v>
      </c>
      <c r="D254" s="23">
        <v>0.78125</v>
      </c>
      <c r="E254" s="24" t="s">
        <v>32</v>
      </c>
      <c r="F254" s="18" t="s">
        <v>78</v>
      </c>
      <c r="G254" s="24" t="s">
        <v>17</v>
      </c>
      <c r="H254" s="24" t="s">
        <v>33</v>
      </c>
      <c r="I254" s="24" t="s">
        <v>34</v>
      </c>
      <c r="J254" s="25" t="s">
        <v>79</v>
      </c>
      <c r="K254" s="24" t="s">
        <v>20</v>
      </c>
      <c r="L254" s="25">
        <v>4</v>
      </c>
      <c r="M254" s="24"/>
      <c r="N254" s="16"/>
      <c r="O254" s="12">
        <f t="shared" si="7"/>
        <v>3.125E-2</v>
      </c>
    </row>
    <row r="255" spans="1:15" ht="24">
      <c r="A255" s="15">
        <v>46052</v>
      </c>
      <c r="B255" s="16" t="str">
        <f t="shared" si="6"/>
        <v>piątek</v>
      </c>
      <c r="C255" s="17">
        <v>0.33333333333333298</v>
      </c>
      <c r="D255" s="17">
        <v>0.39583333333333298</v>
      </c>
      <c r="E255" s="16" t="s">
        <v>73</v>
      </c>
      <c r="F255" s="18" t="s">
        <v>74</v>
      </c>
      <c r="G255" s="16" t="s">
        <v>17</v>
      </c>
      <c r="H255" s="16" t="s">
        <v>75</v>
      </c>
      <c r="I255" s="16" t="s">
        <v>76</v>
      </c>
      <c r="J255" s="18" t="s">
        <v>77</v>
      </c>
      <c r="K255" s="16" t="s">
        <v>20</v>
      </c>
      <c r="L255" s="18" t="s">
        <v>21</v>
      </c>
      <c r="M255" s="16"/>
      <c r="N255" s="16" t="s">
        <v>80</v>
      </c>
      <c r="O255" s="12">
        <f t="shared" si="7"/>
        <v>6.25E-2</v>
      </c>
    </row>
    <row r="256" spans="1:15" ht="24">
      <c r="A256" s="15">
        <v>46052</v>
      </c>
      <c r="B256" s="16" t="str">
        <f t="shared" si="6"/>
        <v>piątek</v>
      </c>
      <c r="C256" s="17">
        <v>0.40625</v>
      </c>
      <c r="D256" s="17">
        <v>0.46875</v>
      </c>
      <c r="E256" s="16" t="s">
        <v>73</v>
      </c>
      <c r="F256" s="18" t="s">
        <v>74</v>
      </c>
      <c r="G256" s="16" t="s">
        <v>17</v>
      </c>
      <c r="H256" s="16" t="s">
        <v>75</v>
      </c>
      <c r="I256" s="16" t="s">
        <v>76</v>
      </c>
      <c r="J256" s="18" t="s">
        <v>77</v>
      </c>
      <c r="K256" s="16" t="s">
        <v>20</v>
      </c>
      <c r="L256" s="18" t="s">
        <v>21</v>
      </c>
      <c r="M256" s="16"/>
      <c r="N256" s="16" t="s">
        <v>80</v>
      </c>
      <c r="O256" s="12">
        <f t="shared" si="7"/>
        <v>6.25E-2</v>
      </c>
    </row>
    <row r="257" spans="1:15" ht="24">
      <c r="A257" s="15">
        <v>46052</v>
      </c>
      <c r="B257" s="16" t="str">
        <f t="shared" si="6"/>
        <v>piątek</v>
      </c>
      <c r="C257" s="17">
        <v>0.47916666666666702</v>
      </c>
      <c r="D257" s="17">
        <v>0.54166666666666696</v>
      </c>
      <c r="E257" s="16" t="s">
        <v>73</v>
      </c>
      <c r="F257" s="18" t="s">
        <v>74</v>
      </c>
      <c r="G257" s="16" t="s">
        <v>17</v>
      </c>
      <c r="H257" s="16" t="s">
        <v>75</v>
      </c>
      <c r="I257" s="16" t="s">
        <v>76</v>
      </c>
      <c r="J257" s="18" t="s">
        <v>77</v>
      </c>
      <c r="K257" s="16" t="s">
        <v>20</v>
      </c>
      <c r="L257" s="18" t="s">
        <v>21</v>
      </c>
      <c r="M257" s="16"/>
      <c r="N257" s="16" t="s">
        <v>80</v>
      </c>
      <c r="O257" s="12">
        <f t="shared" si="7"/>
        <v>6.2499999999999944E-2</v>
      </c>
    </row>
    <row r="258" spans="1:15" ht="24">
      <c r="A258" s="15">
        <v>46052</v>
      </c>
      <c r="B258" s="16" t="str">
        <f t="shared" si="6"/>
        <v>piątek</v>
      </c>
      <c r="C258" s="17">
        <v>0.55208333333333304</v>
      </c>
      <c r="D258" s="17">
        <v>0.61458333333333304</v>
      </c>
      <c r="E258" s="16" t="s">
        <v>73</v>
      </c>
      <c r="F258" s="18" t="s">
        <v>74</v>
      </c>
      <c r="G258" s="16" t="s">
        <v>17</v>
      </c>
      <c r="H258" s="16" t="s">
        <v>75</v>
      </c>
      <c r="I258" s="16" t="s">
        <v>76</v>
      </c>
      <c r="J258" s="18" t="s">
        <v>77</v>
      </c>
      <c r="K258" s="16" t="s">
        <v>20</v>
      </c>
      <c r="L258" s="18" t="s">
        <v>21</v>
      </c>
      <c r="M258" s="16"/>
      <c r="N258" s="16" t="s">
        <v>80</v>
      </c>
      <c r="O258" s="12">
        <f t="shared" si="7"/>
        <v>6.25E-2</v>
      </c>
    </row>
    <row r="259" spans="1:15" ht="24">
      <c r="A259" s="15">
        <v>46052</v>
      </c>
      <c r="B259" s="16" t="str">
        <f t="shared" si="6"/>
        <v>piątek</v>
      </c>
      <c r="C259" s="17">
        <v>0.625</v>
      </c>
      <c r="D259" s="17">
        <v>0.6875</v>
      </c>
      <c r="E259" s="16" t="s">
        <v>73</v>
      </c>
      <c r="F259" s="18" t="s">
        <v>74</v>
      </c>
      <c r="G259" s="16" t="s">
        <v>17</v>
      </c>
      <c r="H259" s="16" t="s">
        <v>75</v>
      </c>
      <c r="I259" s="16" t="s">
        <v>76</v>
      </c>
      <c r="J259" s="18" t="s">
        <v>77</v>
      </c>
      <c r="K259" s="16" t="s">
        <v>20</v>
      </c>
      <c r="L259" s="18" t="s">
        <v>21</v>
      </c>
      <c r="M259" s="16"/>
      <c r="N259" s="16" t="s">
        <v>80</v>
      </c>
      <c r="O259" s="12">
        <f t="shared" si="7"/>
        <v>6.25E-2</v>
      </c>
    </row>
    <row r="260" spans="1:15" ht="24">
      <c r="A260" s="15">
        <v>46052</v>
      </c>
      <c r="B260" s="16" t="str">
        <f t="shared" si="6"/>
        <v>piątek</v>
      </c>
      <c r="C260" s="17">
        <v>0.69791666666666696</v>
      </c>
      <c r="D260" s="17">
        <v>0.76041666666666696</v>
      </c>
      <c r="E260" s="16" t="s">
        <v>73</v>
      </c>
      <c r="F260" s="18" t="s">
        <v>74</v>
      </c>
      <c r="G260" s="16" t="s">
        <v>17</v>
      </c>
      <c r="H260" s="16" t="s">
        <v>75</v>
      </c>
      <c r="I260" s="16" t="s">
        <v>76</v>
      </c>
      <c r="J260" s="18" t="s">
        <v>77</v>
      </c>
      <c r="K260" s="16" t="s">
        <v>20</v>
      </c>
      <c r="L260" s="18" t="s">
        <v>21</v>
      </c>
      <c r="M260" s="16"/>
      <c r="N260" s="16" t="s">
        <v>80</v>
      </c>
      <c r="O260" s="12">
        <f t="shared" si="7"/>
        <v>6.25E-2</v>
      </c>
    </row>
  </sheetData>
  <autoFilter ref="A4:O4" xr:uid="{00000000-0009-0000-0000-000000000000}"/>
  <mergeCells count="2">
    <mergeCell ref="A2:N2"/>
    <mergeCell ref="A3:N3"/>
  </mergeCells>
  <dataValidations count="11">
    <dataValidation type="list" allowBlank="1" showInputMessage="1" showErrorMessage="1" sqref="B5:B260" xr:uid="{0A397846-8E69-4B7D-B5DE-F410894C38AD}">
      <formula1>dni</formula1>
    </dataValidation>
    <dataValidation type="list" allowBlank="1" showInputMessage="1" showErrorMessage="1" sqref="E5 E12 E19:E20 E25 E27:E29 E32 E41 E54 E59 E64 E74 E86 E89:E90 E98:E99 E102 E116 E121 E128 E132:E133 E140 E144:E145 E149:E150 E158 E165 E173 E177 E179 E186 E190 E200 E202 E204 E209 E211 E213 E215 E218:E219 E221 E242 E246 E260" xr:uid="{EE429A54-B2AD-4BC0-B8F2-4ACBAEA542E0}">
      <formula1>przedmioty</formula1>
    </dataValidation>
    <dataValidation type="list" allowBlank="1" showInputMessage="1" showErrorMessage="1" sqref="I5 I8 I20 I28:I29 I32:I33 I54 I74 I77 I86 I89:I90 I98 I102 I116 I121 I128 I132:I133 I138 I140 I145 I149:I150 I158 I165 I176 I191 I193 I200 I202 I204 I211 I213:I215 I218 I221 I229 I234 I236:I237 I240 I242:I243 I246 I248 I259:I260" xr:uid="{22ABEDBF-C7F3-4A40-870F-A3E2C6238BD9}">
      <formula1>wykładowcy</formula1>
    </dataValidation>
    <dataValidation type="list" allowBlank="1" showInputMessage="1" showErrorMessage="1" sqref="F5 F8:F9 F20 F27:F29 F31:F33 F40:F41 F49 F54 F74 F76 F86 F89:F90 F95 F98 F102 F112 F120:F121 F128 F132:F133 F138 F145 F149:F150 F158 F165 F175:F177 F179 F185:F186 F190:F191 F193 F195 F200 F202 F204 F209 F211 F213 F215 F218 F221 F229 F233 F236:F237 F240:F242 F246 F248:F249 F254 F259" xr:uid="{64386721-DE37-4069-935A-6FEAF65B9260}">
      <formula1>rodzaj</formula1>
    </dataValidation>
    <dataValidation type="list" allowBlank="1" showInputMessage="1" showErrorMessage="1" sqref="L5 L8 L20 L28 L31 L74 L95 L121 L138 L145 L186 L191 L193 L200 L215 L218 L236:L237 L242 L246 L248 L259" xr:uid="{EC2ABE3D-E5A2-43B1-A6CC-220ADEC9E481}">
      <formula1>grupy</formula1>
    </dataValidation>
    <dataValidation type="list" allowBlank="1" showErrorMessage="1" sqref="J26 K30:L30 F30 F46:F47 K46:L47 J47 F65 K65:L65 K72:L72 F72 J79 F78:F79 K78:L79 J91 J103:L103 F103 F108:F109 L108:L109 F123 F127 K127:L127 J131 F134:F135 J134:L135 J137:L137 F137 J143 J155:J156 K156:L156 F156 J164:L164 F164 J170:J171 F171 K171:L171 K180:L180 F180 K185:L185 J192:J193 J217 K220:L220 F220 F226 K226:L226 J238 F244 K244:L244" xr:uid="{600C1CC1-1A73-44DB-A55C-9B91F98D081E}">
      <formula1>rodzaj</formula1>
      <formula2>0</formula2>
    </dataValidation>
    <dataValidation type="list" allowBlank="1" showErrorMessage="1" sqref="H30:I30 E30 E46:E47 H46:I47 E51 H65:I65 E65 E69 H69 H72:I72 E72 M79 H78:I79 E78:E79 G103:I103 E103 E108:E109 H108:I109 E127 H127:I127 E134:E135 H134:I135 H137:I137 E137 E156 H156:I156 H164:I164 E164 E171 H171:I171 H180 E180 H185:I185 E185 M185 H196 H210 H220 E220 G226:I226 E226 E244 H244:I244" xr:uid="{1CD75AAB-D1BD-45F7-9BDD-D988905A4598}">
      <formula1>przedmioty</formula1>
      <formula2>0</formula2>
    </dataValidation>
    <dataValidation type="list" allowBlank="1" showErrorMessage="1" sqref="L104" xr:uid="{2BA464CB-0B2F-41BA-82DC-631ED77C9E2D}">
      <formula1>grupy</formula1>
      <formula2>0</formula2>
    </dataValidation>
    <dataValidation type="list" allowBlank="1" showInputMessage="1" showErrorMessage="1" sqref="F154" xr:uid="{7F81406C-73E9-4113-9C03-3CC13E24BA34}">
      <formula1>rodzaj</formula1>
      <formula2>0</formula2>
    </dataValidation>
    <dataValidation type="list" allowBlank="1" showErrorMessage="1" sqref="I180 I196 I210 I220" xr:uid="{F195C915-9461-4105-B7AF-ACAC1C626D58}">
      <formula1>wykładowcy</formula1>
      <formula2>0</formula2>
    </dataValidation>
    <dataValidation type="list" allowBlank="1" showErrorMessage="1" sqref="L182 E182:F182 I182:J182" xr:uid="{A4B9BC20-DAAE-4F6B-82C3-23D01D906A63}">
      <formula1>NA()</formula1>
      <formula2>0</formula2>
    </dataValidation>
  </dataValidations>
  <pageMargins left="0" right="0" top="0" bottom="0" header="0.511811023622047" footer="0.511811023622047"/>
  <pageSetup paperSize="9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145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plan zajęć</vt:lpstr>
      <vt:lpstr>'plan zajęć'!Obszar_wydruku</vt:lpstr>
      <vt:lpstr>'plan zajęć'!Tytuły_wydruku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Max Max</dc:creator>
  <dc:description/>
  <cp:lastModifiedBy>Karolina Łoś</cp:lastModifiedBy>
  <cp:revision>11</cp:revision>
  <cp:lastPrinted>2024-07-18T08:13:00Z</cp:lastPrinted>
  <dcterms:created xsi:type="dcterms:W3CDTF">2021-10-25T09:23:59Z</dcterms:created>
  <dcterms:modified xsi:type="dcterms:W3CDTF">2025-10-08T11:33:40Z</dcterms:modified>
  <dc:language>pl-PL</dc:language>
</cp:coreProperties>
</file>