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karolina.los\Nextcloud\Zbiorówka-plany zajęć\2. Plany częściowe\2025\11.2025\26_11_2025\"/>
    </mc:Choice>
  </mc:AlternateContent>
  <xr:revisionPtr revIDLastSave="0" documentId="13_ncr:1_{309953D7-8A4F-4515-BAE8-D9EC8CD1D33D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plan zajęć" sheetId="1" r:id="rId1"/>
  </sheets>
  <definedNames>
    <definedName name="_xlnm._FilterDatabase" localSheetId="0" hidden="1">'plan zajęć'!$A$4:$O$112</definedName>
    <definedName name="_xlnm.Print_Area" localSheetId="0">'plan zajęć'!$A$1:$N$4</definedName>
    <definedName name="_xlnm.Print_Titles" localSheetId="0">'plan zajęć'!$2:$4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5" i="1"/>
  <c r="N1" i="1" l="1"/>
  <c r="M1" i="1"/>
  <c r="L1" i="1"/>
  <c r="K1" i="1"/>
  <c r="J1" i="1"/>
  <c r="I1" i="1"/>
  <c r="H1" i="1"/>
  <c r="G1" i="1"/>
  <c r="F1" i="1"/>
  <c r="E1" i="1"/>
  <c r="D1" i="1"/>
  <c r="C1" i="1"/>
  <c r="A1" i="1"/>
  <c r="B1" i="1" l="1"/>
</calcChain>
</file>

<file path=xl/sharedStrings.xml><?xml version="1.0" encoding="utf-8"?>
<sst xmlns="http://schemas.openxmlformats.org/spreadsheetml/2006/main" count="945" uniqueCount="95">
  <si>
    <t>PLAN ZAJĘĆ Pielęgniarstwo st. II rok II</t>
  </si>
  <si>
    <t>data
(rrrr-mm-dd)</t>
  </si>
  <si>
    <t>dzień tygodnia</t>
  </si>
  <si>
    <t>god  od...</t>
  </si>
  <si>
    <t>zina …do</t>
  </si>
  <si>
    <t>przedmiot</t>
  </si>
  <si>
    <t xml:space="preserve">rodzaj zajęć </t>
  </si>
  <si>
    <t>stopień naukowy</t>
  </si>
  <si>
    <t>imię</t>
  </si>
  <si>
    <t>nazwisko</t>
  </si>
  <si>
    <t>sala</t>
  </si>
  <si>
    <t>kierunek    rok</t>
  </si>
  <si>
    <t>grupa</t>
  </si>
  <si>
    <t>info o przedmiotach łączonych</t>
  </si>
  <si>
    <t>dodatkowe informacje</t>
  </si>
  <si>
    <t>Dydaktyka medyczna</t>
  </si>
  <si>
    <t>WYK</t>
  </si>
  <si>
    <t>dr</t>
  </si>
  <si>
    <t>Lucyna</t>
  </si>
  <si>
    <t>Sochocka</t>
  </si>
  <si>
    <t>O19</t>
  </si>
  <si>
    <t>PI_s_II_mgr</t>
  </si>
  <si>
    <t>cały rok</t>
  </si>
  <si>
    <t>Farmakologia i ordynowanie leków</t>
  </si>
  <si>
    <t>Kateryna</t>
  </si>
  <si>
    <t>Lobashova</t>
  </si>
  <si>
    <t>Choroby zakaźne</t>
  </si>
  <si>
    <t>Anna</t>
  </si>
  <si>
    <t>Matejuk</t>
  </si>
  <si>
    <t>Moduł III B1/B2</t>
  </si>
  <si>
    <t>Język obcy (angielski)</t>
  </si>
  <si>
    <t>LEK</t>
  </si>
  <si>
    <t>mgr</t>
  </si>
  <si>
    <t xml:space="preserve">Mariusz </t>
  </si>
  <si>
    <t>Kurzak</t>
  </si>
  <si>
    <t>B2</t>
  </si>
  <si>
    <t>Opieka i edukacja terapeutyczna w chorobach przewlekłych, w tym: zaburzenia układu nerwowego</t>
  </si>
  <si>
    <t xml:space="preserve">Mariola </t>
  </si>
  <si>
    <t>Wojtal</t>
  </si>
  <si>
    <t>Opieka i edukacja terapeutyczna w chorobach przewlekłych, w tym: leczenie żywieniowe</t>
  </si>
  <si>
    <t xml:space="preserve">dr </t>
  </si>
  <si>
    <t>Elżbieta</t>
  </si>
  <si>
    <t>Szlenk-Czyczerska</t>
  </si>
  <si>
    <t>Opieka i edukacja terapeutyczna w chorobach przewlekłych, w tym: rany przewlekłe i przetoki</t>
  </si>
  <si>
    <t>Aneta</t>
  </si>
  <si>
    <t>Rzęsikowska</t>
  </si>
  <si>
    <t>Opieka i edukacja terapeutyczna w chorobach przewlekłych, w tym: ból</t>
  </si>
  <si>
    <t>Renata</t>
  </si>
  <si>
    <t>Mroczkowska</t>
  </si>
  <si>
    <t>Pielęgniarstwo w intensywnej opiece medycznej</t>
  </si>
  <si>
    <t>Moduł III C1/C2</t>
  </si>
  <si>
    <t>A2</t>
  </si>
  <si>
    <t>Statystyka medyczna</t>
  </si>
  <si>
    <t>CW-A</t>
  </si>
  <si>
    <t>dr hab.</t>
  </si>
  <si>
    <t>Paweł</t>
  </si>
  <si>
    <t>Dolibog</t>
  </si>
  <si>
    <t>MsTeams</t>
  </si>
  <si>
    <t>CW-CSM</t>
  </si>
  <si>
    <t>grupa I</t>
  </si>
  <si>
    <t>Komunikacja z trudnym pacjentem</t>
  </si>
  <si>
    <t>CSM7</t>
  </si>
  <si>
    <t>Grupa I</t>
  </si>
  <si>
    <t>CSM8</t>
  </si>
  <si>
    <t>grupa III</t>
  </si>
  <si>
    <t>Opieka i edukacja terapeutyczna w chorobach przewlekłych, w tym: choroba nowotworowa</t>
  </si>
  <si>
    <t>Marta</t>
  </si>
  <si>
    <t>Gawlik</t>
  </si>
  <si>
    <t>Badania naukowe w pielęgniarstwie</t>
  </si>
  <si>
    <t>Katarzyna</t>
  </si>
  <si>
    <t>Szwamel</t>
  </si>
  <si>
    <t>CSM4</t>
  </si>
  <si>
    <t>grupa II</t>
  </si>
  <si>
    <t>CSM6</t>
  </si>
  <si>
    <t>A1</t>
  </si>
  <si>
    <t>407/408</t>
  </si>
  <si>
    <t>CSM9</t>
  </si>
  <si>
    <t>OOO8</t>
  </si>
  <si>
    <t>CSM1</t>
  </si>
  <si>
    <t>sala senatu</t>
  </si>
  <si>
    <t>A0</t>
  </si>
  <si>
    <t>Urologia i pielęgniarstwo urologiczne</t>
  </si>
  <si>
    <t>Beata</t>
  </si>
  <si>
    <t>Gancarz</t>
  </si>
  <si>
    <t>O45</t>
  </si>
  <si>
    <t>Nefrologia i dializoterapia</t>
  </si>
  <si>
    <t>Jarosława</t>
  </si>
  <si>
    <t>Jaworska-Wieczorek</t>
  </si>
  <si>
    <t>Brak Sali</t>
  </si>
  <si>
    <t>Brak sali</t>
  </si>
  <si>
    <t>507/508</t>
  </si>
  <si>
    <t>dr.hab</t>
  </si>
  <si>
    <t>czwartek</t>
  </si>
  <si>
    <t>piątek</t>
  </si>
  <si>
    <r>
      <t xml:space="preserve">Wydział Nauk o Zdrowiu Uniwersytet Opolski </t>
    </r>
    <r>
      <rPr>
        <b/>
        <sz val="10"/>
        <color rgb="FF000080"/>
        <rFont val="Arial"/>
        <family val="2"/>
        <charset val="238"/>
      </rPr>
      <t>26 lis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</si>
</sst>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h:mm;@"/>
    <numFmt numFmtId="165" formatCode="yyyy\-mm\-dd;@"/>
    <numFmt numFmtId="166" formatCode="[$-415]d\ mmm\ yy;@"/>
    <numFmt numFmtId="167" formatCode="yyyy\-mm\-dd"/>
    <numFmt numFmtId="168" formatCode="[$-409]General"/>
  </numFmts>
  <fonts count="46">
    <font>
      <sz val="11"/>
      <color theme="1"/>
      <name val="Calibri"/>
      <family val="2"/>
      <charset val="238"/>
    </font>
    <font>
      <sz val="11"/>
      <color rgb="FF000000"/>
      <name val="Czcionka tekstu podstawowego"/>
      <family val="2"/>
      <charset val="238"/>
    </font>
    <font>
      <sz val="11"/>
      <color rgb="FFFFFFFF"/>
      <name val="Czcionka tekstu podstawowego"/>
      <family val="2"/>
      <charset val="238"/>
    </font>
    <font>
      <sz val="10"/>
      <color rgb="FFFFFFFF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800000"/>
      <name val="Arial"/>
      <family val="2"/>
      <charset val="238"/>
    </font>
    <font>
      <sz val="11"/>
      <color rgb="FF333399"/>
      <name val="Czcionka tekstu podstawowego"/>
      <family val="2"/>
      <charset val="238"/>
    </font>
    <font>
      <b/>
      <sz val="11"/>
      <color rgb="FF333333"/>
      <name val="Czcionka tekstu podstawowego"/>
      <family val="2"/>
      <charset val="238"/>
    </font>
    <font>
      <sz val="11"/>
      <color rgb="FF008000"/>
      <name val="Czcionka tekstu podstawowego"/>
      <family val="2"/>
      <charset val="238"/>
    </font>
    <font>
      <b/>
      <sz val="10"/>
      <color rgb="FFFFFFFF"/>
      <name val="Arial"/>
      <family val="2"/>
      <charset val="238"/>
    </font>
    <font>
      <i/>
      <sz val="10"/>
      <color rgb="FF808080"/>
      <name val="Arial"/>
      <family val="2"/>
      <charset val="238"/>
    </font>
    <font>
      <sz val="10"/>
      <color rgb="FF008000"/>
      <name val="Arial"/>
      <family val="2"/>
      <charset val="238"/>
    </font>
    <font>
      <sz val="18"/>
      <color rgb="FF000000"/>
      <name val="Arial"/>
      <family val="2"/>
      <charset val="238"/>
    </font>
    <font>
      <b/>
      <sz val="24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1"/>
      <color rgb="FFFF9900"/>
      <name val="Czcionka tekstu podstawowego"/>
      <family val="2"/>
      <charset val="238"/>
    </font>
    <font>
      <b/>
      <sz val="11"/>
      <color rgb="FFFFFFFF"/>
      <name val="Czcionka tekstu podstawowego"/>
      <family val="2"/>
      <charset val="238"/>
    </font>
    <font>
      <b/>
      <sz val="15"/>
      <color rgb="FF003366"/>
      <name val="Czcionka tekstu podstawowego"/>
      <family val="2"/>
      <charset val="238"/>
    </font>
    <font>
      <b/>
      <sz val="13"/>
      <color rgb="FF003366"/>
      <name val="Czcionka tekstu podstawowego"/>
      <family val="2"/>
      <charset val="238"/>
    </font>
    <font>
      <b/>
      <sz val="11"/>
      <color rgb="FF003366"/>
      <name val="Czcionka tekstu podstawowego"/>
      <family val="2"/>
      <charset val="238"/>
    </font>
    <font>
      <sz val="10"/>
      <color rgb="FF808000"/>
      <name val="Arial"/>
      <family val="2"/>
      <charset val="238"/>
    </font>
    <font>
      <sz val="11"/>
      <color rgb="FF993300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1"/>
    </font>
    <font>
      <sz val="11"/>
      <color rgb="FF000000"/>
      <name val="Calibri"/>
      <family val="2"/>
      <charset val="238"/>
    </font>
    <font>
      <sz val="10"/>
      <name val="Arial"/>
      <family val="2"/>
      <charset val="1"/>
    </font>
    <font>
      <sz val="10"/>
      <color rgb="FF333333"/>
      <name val="Arial"/>
      <family val="2"/>
      <charset val="238"/>
    </font>
    <font>
      <b/>
      <sz val="11"/>
      <color rgb="FFFF9900"/>
      <name val="Czcionka tekstu podstawowego"/>
      <family val="2"/>
      <charset val="238"/>
    </font>
    <font>
      <b/>
      <sz val="11"/>
      <color rgb="FF000000"/>
      <name val="Czcionka tekstu podstawowego"/>
      <family val="2"/>
      <charset val="238"/>
    </font>
    <font>
      <i/>
      <sz val="11"/>
      <color rgb="FF80808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rgb="FF003366"/>
      <name val="Cambria"/>
      <family val="2"/>
      <charset val="238"/>
    </font>
    <font>
      <sz val="11"/>
      <color rgb="FF800080"/>
      <name val="Czcionka tekstu podstawowego"/>
      <family val="2"/>
      <charset val="238"/>
    </font>
    <font>
      <sz val="8"/>
      <name val="Arial"/>
      <family val="2"/>
      <charset val="238"/>
    </font>
    <font>
      <sz val="11"/>
      <name val="Calibri"/>
      <family val="2"/>
      <charset val="238"/>
    </font>
    <font>
      <sz val="9"/>
      <name val="Arial"/>
      <family val="2"/>
      <charset val="238"/>
    </font>
    <font>
      <b/>
      <sz val="10"/>
      <color rgb="FFFFFF00"/>
      <name val="Arial"/>
      <family val="2"/>
      <charset val="238"/>
    </font>
    <font>
      <b/>
      <sz val="10"/>
      <color rgb="FF000080"/>
      <name val="Arial"/>
      <family val="2"/>
      <charset val="238"/>
    </font>
    <font>
      <b/>
      <sz val="10"/>
      <name val="Arial"/>
      <family val="2"/>
      <charset val="238"/>
    </font>
    <font>
      <sz val="11"/>
      <color theme="0"/>
      <name val="Calibri"/>
      <family val="2"/>
      <charset val="238"/>
    </font>
    <font>
      <b/>
      <sz val="9"/>
      <name val="Arial"/>
      <family val="2"/>
      <charset val="238"/>
    </font>
    <font>
      <b/>
      <sz val="9"/>
      <color rgb="FFED7D31"/>
      <name val="Arial"/>
      <family val="2"/>
      <charset val="238"/>
    </font>
    <font>
      <sz val="11"/>
      <color theme="1"/>
      <name val="Calibri"/>
      <family val="2"/>
      <charset val="238"/>
    </font>
    <font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ED7D31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ED7D31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FF40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ED7D31"/>
      </patternFill>
    </fill>
    <fill>
      <patternFill patternType="solid">
        <fgColor rgb="FFC0C0C0"/>
        <bgColor rgb="FFCCCCFF"/>
      </patternFill>
    </fill>
    <fill>
      <patternFill patternType="solid">
        <fgColor rgb="FF800000"/>
        <bgColor rgb="FF800000"/>
      </patternFill>
    </fill>
    <fill>
      <patternFill patternType="solid">
        <fgColor rgb="FF969696"/>
        <bgColor rgb="FF808080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000080"/>
        <bgColor rgb="FF000080"/>
      </patternFill>
    </fill>
  </fills>
  <borders count="1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double">
        <color rgb="FFFF990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/>
    <xf numFmtId="0" fontId="1" fillId="2" borderId="0" applyBorder="0" applyProtection="0"/>
    <xf numFmtId="0" fontId="1" fillId="3" borderId="0" applyBorder="0" applyProtection="0"/>
    <xf numFmtId="0" fontId="1" fillId="4" borderId="0" applyBorder="0" applyProtection="0"/>
    <xf numFmtId="0" fontId="1" fillId="5" borderId="0" applyBorder="0" applyProtection="0"/>
    <xf numFmtId="0" fontId="1" fillId="6" borderId="0" applyBorder="0" applyProtection="0"/>
    <xf numFmtId="0" fontId="1" fillId="7" borderId="0" applyBorder="0" applyProtection="0"/>
    <xf numFmtId="0" fontId="1" fillId="8" borderId="0" applyBorder="0" applyProtection="0"/>
    <xf numFmtId="0" fontId="1" fillId="9" borderId="0" applyBorder="0" applyProtection="0"/>
    <xf numFmtId="0" fontId="1" fillId="10" borderId="0" applyBorder="0" applyProtection="0"/>
    <xf numFmtId="0" fontId="1" fillId="5" borderId="0" applyBorder="0" applyProtection="0"/>
    <xf numFmtId="0" fontId="1" fillId="8" borderId="0" applyBorder="0" applyProtection="0"/>
    <xf numFmtId="0" fontId="1" fillId="11" borderId="0" applyBorder="0" applyProtection="0"/>
    <xf numFmtId="0" fontId="2" fillId="12" borderId="0" applyBorder="0" applyProtection="0"/>
    <xf numFmtId="0" fontId="2" fillId="9" borderId="0" applyBorder="0" applyProtection="0"/>
    <xf numFmtId="0" fontId="2" fillId="10" borderId="0" applyBorder="0" applyProtection="0"/>
    <xf numFmtId="0" fontId="2" fillId="13" borderId="0" applyBorder="0" applyProtection="0"/>
    <xf numFmtId="0" fontId="2" fillId="14" borderId="0" applyBorder="0" applyProtection="0"/>
    <xf numFmtId="0" fontId="2" fillId="15" borderId="0" applyBorder="0" applyProtection="0"/>
    <xf numFmtId="0" fontId="3" fillId="16" borderId="0" applyBorder="0" applyProtection="0"/>
    <xf numFmtId="0" fontId="3" fillId="17" borderId="0" applyBorder="0" applyProtection="0"/>
    <xf numFmtId="0" fontId="4" fillId="2" borderId="0" applyBorder="0" applyProtection="0"/>
    <xf numFmtId="0" fontId="4" fillId="0" borderId="0" applyBorder="0" applyProtection="0"/>
    <xf numFmtId="0" fontId="2" fillId="18" borderId="0" applyBorder="0" applyProtection="0"/>
    <xf numFmtId="0" fontId="2" fillId="19" borderId="0" applyBorder="0" applyProtection="0"/>
    <xf numFmtId="0" fontId="2" fillId="20" borderId="0" applyBorder="0" applyProtection="0"/>
    <xf numFmtId="0" fontId="2" fillId="13" borderId="0" applyBorder="0" applyProtection="0"/>
    <xf numFmtId="0" fontId="2" fillId="14" borderId="0" applyBorder="0" applyProtection="0"/>
    <xf numFmtId="0" fontId="2" fillId="21" borderId="0" applyBorder="0" applyProtection="0"/>
    <xf numFmtId="0" fontId="5" fillId="7" borderId="0" applyBorder="0" applyProtection="0"/>
    <xf numFmtId="0" fontId="6" fillId="7" borderId="1" applyProtection="0"/>
    <xf numFmtId="0" fontId="7" fillId="22" borderId="2" applyProtection="0"/>
    <xf numFmtId="0" fontId="8" fillId="4" borderId="0" applyBorder="0" applyProtection="0"/>
    <xf numFmtId="0" fontId="9" fillId="23" borderId="0" applyBorder="0" applyProtection="0"/>
    <xf numFmtId="0" fontId="10" fillId="0" borderId="0" applyBorder="0" applyProtection="0"/>
    <xf numFmtId="0" fontId="11" fillId="4" borderId="0" applyBorder="0" applyProtection="0"/>
    <xf numFmtId="0" fontId="12" fillId="0" borderId="0" applyBorder="0" applyProtection="0"/>
    <xf numFmtId="0" fontId="13" fillId="0" borderId="0" applyBorder="0" applyProtection="0"/>
    <xf numFmtId="0" fontId="14" fillId="0" borderId="0" applyBorder="0" applyProtection="0"/>
    <xf numFmtId="0" fontId="15" fillId="0" borderId="3" applyProtection="0"/>
    <xf numFmtId="0" fontId="16" fillId="24" borderId="4" applyProtection="0"/>
    <xf numFmtId="0" fontId="17" fillId="0" borderId="5" applyProtection="0"/>
    <xf numFmtId="0" fontId="18" fillId="0" borderId="6" applyProtection="0"/>
    <xf numFmtId="0" fontId="19" fillId="0" borderId="7" applyProtection="0"/>
    <xf numFmtId="0" fontId="19" fillId="0" borderId="0" applyBorder="0" applyProtection="0"/>
    <xf numFmtId="0" fontId="20" fillId="25" borderId="0" applyBorder="0" applyProtection="0"/>
    <xf numFmtId="0" fontId="21" fillId="26" borderId="0" applyBorder="0" applyProtection="0"/>
    <xf numFmtId="0" fontId="22" fillId="0" borderId="0"/>
    <xf numFmtId="0" fontId="22" fillId="0" borderId="0"/>
    <xf numFmtId="0" fontId="22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3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 applyProtection="0"/>
    <xf numFmtId="0" fontId="23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3" fillId="0" borderId="0"/>
    <xf numFmtId="0" fontId="22" fillId="0" borderId="0"/>
    <xf numFmtId="0" fontId="22" fillId="0" borderId="0"/>
    <xf numFmtId="0" fontId="22" fillId="0" borderId="0"/>
    <xf numFmtId="0" fontId="26" fillId="0" borderId="0"/>
    <xf numFmtId="0" fontId="22" fillId="0" borderId="0"/>
    <xf numFmtId="0" fontId="27" fillId="25" borderId="1" applyProtection="0"/>
    <xf numFmtId="0" fontId="28" fillId="22" borderId="1" applyProtection="0"/>
    <xf numFmtId="0" fontId="22" fillId="0" borderId="0" applyBorder="0" applyProtection="0"/>
    <xf numFmtId="0" fontId="29" fillId="0" borderId="8" applyProtection="0"/>
    <xf numFmtId="0" fontId="22" fillId="0" borderId="0"/>
    <xf numFmtId="0" fontId="30" fillId="0" borderId="0" applyBorder="0" applyProtection="0"/>
    <xf numFmtId="0" fontId="22" fillId="0" borderId="0"/>
    <xf numFmtId="0" fontId="22" fillId="0" borderId="0"/>
    <xf numFmtId="0" fontId="22" fillId="0" borderId="0"/>
    <xf numFmtId="0" fontId="31" fillId="0" borderId="0" applyBorder="0" applyProtection="0"/>
    <xf numFmtId="0" fontId="22" fillId="0" borderId="0" applyBorder="0" applyProtection="0"/>
    <xf numFmtId="0" fontId="32" fillId="0" borderId="0" applyBorder="0" applyProtection="0"/>
    <xf numFmtId="0" fontId="22" fillId="25" borderId="9" applyProtection="0"/>
    <xf numFmtId="0" fontId="5" fillId="0" borderId="0" applyBorder="0" applyProtection="0"/>
    <xf numFmtId="0" fontId="33" fillId="3" borderId="0" applyBorder="0" applyProtection="0"/>
    <xf numFmtId="0" fontId="22" fillId="27" borderId="0" applyProtection="0">
      <alignment horizontal="left" vertical="center"/>
    </xf>
    <xf numFmtId="0" fontId="34" fillId="27" borderId="0" applyProtection="0">
      <alignment horizontal="left" vertical="center"/>
    </xf>
    <xf numFmtId="0" fontId="22" fillId="0" borderId="0"/>
  </cellStyleXfs>
  <cellXfs count="54">
    <xf numFmtId="0" fontId="0" fillId="0" borderId="0" xfId="0"/>
    <xf numFmtId="0" fontId="35" fillId="0" borderId="0" xfId="0" applyFont="1" applyAlignment="1" applyProtection="1">
      <alignment horizontal="left"/>
    </xf>
    <xf numFmtId="164" fontId="35" fillId="0" borderId="0" xfId="0" applyNumberFormat="1" applyFont="1" applyAlignment="1" applyProtection="1">
      <alignment horizontal="left"/>
    </xf>
    <xf numFmtId="0" fontId="35" fillId="0" borderId="0" xfId="0" applyFont="1" applyAlignment="1" applyProtection="1">
      <alignment horizontal="center"/>
    </xf>
    <xf numFmtId="0" fontId="35" fillId="0" borderId="0" xfId="0" applyFont="1" applyAlignment="1" applyProtection="1">
      <alignment horizontal="center" vertical="center"/>
    </xf>
    <xf numFmtId="0" fontId="35" fillId="0" borderId="0" xfId="0" applyFont="1" applyAlignment="1" applyProtection="1"/>
    <xf numFmtId="0" fontId="36" fillId="0" borderId="10" xfId="0" applyFont="1" applyBorder="1" applyAlignment="1" applyProtection="1">
      <alignment horizontal="left" vertical="center" wrapText="1"/>
    </xf>
    <xf numFmtId="0" fontId="35" fillId="0" borderId="0" xfId="0" applyFont="1" applyBorder="1" applyAlignment="1" applyProtection="1"/>
    <xf numFmtId="0" fontId="35" fillId="0" borderId="11" xfId="0" applyFont="1" applyBorder="1" applyAlignment="1" applyProtection="1"/>
    <xf numFmtId="165" fontId="39" fillId="26" borderId="10" xfId="0" applyNumberFormat="1" applyFont="1" applyFill="1" applyBorder="1" applyAlignment="1" applyProtection="1">
      <alignment horizontal="center" vertical="center" wrapText="1"/>
      <protection locked="0"/>
    </xf>
    <xf numFmtId="0" fontId="39" fillId="26" borderId="10" xfId="0" applyFont="1" applyFill="1" applyBorder="1" applyAlignment="1" applyProtection="1">
      <alignment horizontal="center" vertical="center" wrapText="1"/>
      <protection locked="0"/>
    </xf>
    <xf numFmtId="164" fontId="39" fillId="26" borderId="10" xfId="0" applyNumberFormat="1" applyFont="1" applyFill="1" applyBorder="1" applyAlignment="1" applyProtection="1">
      <alignment horizontal="center" vertical="center" wrapText="1"/>
      <protection locked="0"/>
    </xf>
    <xf numFmtId="166" fontId="39" fillId="26" borderId="10" xfId="0" applyNumberFormat="1" applyFont="1" applyFill="1" applyBorder="1" applyAlignment="1" applyProtection="1">
      <alignment horizontal="center" vertical="center" wrapText="1"/>
      <protection locked="0"/>
    </xf>
    <xf numFmtId="167" fontId="40" fillId="0" borderId="0" xfId="0" applyNumberFormat="1" applyFont="1" applyAlignment="1" applyProtection="1"/>
    <xf numFmtId="164" fontId="36" fillId="0" borderId="10" xfId="0" applyNumberFormat="1" applyFont="1" applyBorder="1" applyAlignment="1" applyProtection="1">
      <alignment horizontal="left" vertical="center" wrapText="1"/>
    </xf>
    <xf numFmtId="164" fontId="35" fillId="0" borderId="0" xfId="0" applyNumberFormat="1" applyFont="1" applyAlignment="1" applyProtection="1"/>
    <xf numFmtId="165" fontId="37" fillId="28" borderId="10" xfId="0" applyNumberFormat="1" applyFont="1" applyFill="1" applyBorder="1" applyAlignment="1" applyProtection="1">
      <alignment horizontal="center" vertical="center" wrapText="1"/>
    </xf>
    <xf numFmtId="166" fontId="39" fillId="27" borderId="10" xfId="0" applyNumberFormat="1" applyFont="1" applyFill="1" applyBorder="1" applyAlignment="1" applyProtection="1">
      <alignment horizontal="center" vertical="center" wrapText="1"/>
      <protection locked="0"/>
    </xf>
    <xf numFmtId="165" fontId="36" fillId="0" borderId="10" xfId="0" applyNumberFormat="1" applyFont="1" applyBorder="1" applyAlignment="1">
      <alignment horizontal="left" vertical="center" wrapText="1"/>
    </xf>
    <xf numFmtId="0" fontId="36" fillId="0" borderId="10" xfId="0" applyFont="1" applyBorder="1" applyAlignment="1">
      <alignment horizontal="left" vertical="center" wrapText="1"/>
    </xf>
    <xf numFmtId="164" fontId="36" fillId="0" borderId="10" xfId="0" applyNumberFormat="1" applyFont="1" applyBorder="1" applyAlignment="1">
      <alignment horizontal="left" vertical="center" wrapText="1"/>
    </xf>
    <xf numFmtId="0" fontId="36" fillId="0" borderId="10" xfId="0" applyFont="1" applyBorder="1" applyAlignment="1">
      <alignment horizontal="center" vertical="center" wrapText="1"/>
    </xf>
    <xf numFmtId="0" fontId="36" fillId="0" borderId="10" xfId="0" applyFont="1" applyBorder="1" applyAlignment="1">
      <alignment vertical="center" wrapText="1"/>
    </xf>
    <xf numFmtId="168" fontId="36" fillId="0" borderId="10" xfId="0" applyNumberFormat="1" applyFont="1" applyBorder="1" applyAlignment="1">
      <alignment horizontal="left" vertical="center" wrapText="1"/>
    </xf>
    <xf numFmtId="165" fontId="36" fillId="0" borderId="12" xfId="0" applyNumberFormat="1" applyFont="1" applyBorder="1" applyAlignment="1">
      <alignment horizontal="left" vertical="center" wrapText="1"/>
    </xf>
    <xf numFmtId="164" fontId="36" fillId="0" borderId="12" xfId="0" applyNumberFormat="1" applyFont="1" applyBorder="1" applyAlignment="1">
      <alignment horizontal="left" vertical="center" wrapText="1"/>
    </xf>
    <xf numFmtId="0" fontId="36" fillId="0" borderId="12" xfId="0" applyFont="1" applyBorder="1" applyAlignment="1">
      <alignment horizontal="left" vertical="center" wrapText="1"/>
    </xf>
    <xf numFmtId="0" fontId="36" fillId="0" borderId="12" xfId="0" applyFont="1" applyBorder="1" applyAlignment="1">
      <alignment horizontal="center" vertical="center" wrapText="1"/>
    </xf>
    <xf numFmtId="0" fontId="36" fillId="0" borderId="12" xfId="0" applyFont="1" applyBorder="1" applyAlignment="1">
      <alignment vertical="center" wrapText="1"/>
    </xf>
    <xf numFmtId="168" fontId="36" fillId="0" borderId="12" xfId="0" applyNumberFormat="1" applyFont="1" applyBorder="1" applyAlignment="1">
      <alignment horizontal="left" vertical="center" wrapText="1"/>
    </xf>
    <xf numFmtId="164" fontId="36" fillId="0" borderId="10" xfId="0" applyNumberFormat="1" applyFont="1" applyBorder="1" applyAlignment="1">
      <alignment horizontal="left" vertical="center"/>
    </xf>
    <xf numFmtId="0" fontId="22" fillId="0" borderId="10" xfId="0" applyFont="1" applyBorder="1"/>
    <xf numFmtId="0" fontId="22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left" vertical="center"/>
    </xf>
    <xf numFmtId="0" fontId="41" fillId="0" borderId="10" xfId="0" applyFont="1" applyBorder="1" applyAlignment="1">
      <alignment vertical="center" wrapText="1"/>
    </xf>
    <xf numFmtId="167" fontId="36" fillId="0" borderId="10" xfId="0" applyNumberFormat="1" applyFont="1" applyBorder="1" applyAlignment="1">
      <alignment horizontal="center" vertical="center"/>
    </xf>
    <xf numFmtId="165" fontId="42" fillId="0" borderId="10" xfId="0" applyNumberFormat="1" applyFont="1" applyBorder="1" applyAlignment="1">
      <alignment horizontal="left" vertical="center" wrapText="1"/>
    </xf>
    <xf numFmtId="0" fontId="42" fillId="0" borderId="10" xfId="0" applyFont="1" applyBorder="1" applyAlignment="1">
      <alignment horizontal="left" vertical="center" wrapText="1"/>
    </xf>
    <xf numFmtId="164" fontId="42" fillId="0" borderId="10" xfId="0" applyNumberFormat="1" applyFont="1" applyBorder="1" applyAlignment="1">
      <alignment horizontal="left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vertical="center" wrapText="1"/>
    </xf>
    <xf numFmtId="0" fontId="45" fillId="0" borderId="10" xfId="0" applyFont="1" applyBorder="1" applyAlignment="1">
      <alignment vertical="center" wrapText="1"/>
    </xf>
    <xf numFmtId="0" fontId="45" fillId="0" borderId="10" xfId="0" applyFont="1" applyBorder="1" applyAlignment="1">
      <alignment horizontal="center" vertical="center" wrapText="1"/>
    </xf>
    <xf numFmtId="0" fontId="22" fillId="0" borderId="10" xfId="0" applyFont="1" applyBorder="1" applyAlignment="1">
      <alignment vertical="center"/>
    </xf>
    <xf numFmtId="0" fontId="36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vertical="center" wrapText="1"/>
    </xf>
    <xf numFmtId="0" fontId="41" fillId="0" borderId="12" xfId="0" applyFont="1" applyBorder="1" applyAlignment="1">
      <alignment vertical="center" wrapText="1"/>
    </xf>
    <xf numFmtId="165" fontId="42" fillId="0" borderId="12" xfId="0" applyNumberFormat="1" applyFont="1" applyBorder="1" applyAlignment="1">
      <alignment horizontal="left" vertical="center" wrapText="1"/>
    </xf>
    <xf numFmtId="164" fontId="42" fillId="0" borderId="12" xfId="0" applyNumberFormat="1" applyFont="1" applyBorder="1" applyAlignment="1">
      <alignment horizontal="left" vertical="center" wrapText="1"/>
    </xf>
    <xf numFmtId="0" fontId="42" fillId="0" borderId="12" xfId="0" applyFont="1" applyBorder="1" applyAlignment="1">
      <alignment horizontal="left" vertical="center" wrapText="1"/>
    </xf>
    <xf numFmtId="0" fontId="42" fillId="0" borderId="12" xfId="0" applyFont="1" applyBorder="1" applyAlignment="1">
      <alignment horizontal="center" vertical="center" wrapText="1"/>
    </xf>
    <xf numFmtId="0" fontId="42" fillId="0" borderId="12" xfId="0" applyFont="1" applyBorder="1" applyAlignment="1">
      <alignment vertical="center" wrapText="1"/>
    </xf>
    <xf numFmtId="0" fontId="45" fillId="0" borderId="12" xfId="0" applyFont="1" applyBorder="1" applyAlignment="1">
      <alignment vertical="center" wrapText="1"/>
    </xf>
    <xf numFmtId="0" fontId="22" fillId="0" borderId="10" xfId="0" applyFont="1" applyBorder="1" applyAlignment="1">
      <alignment horizontal="center"/>
    </xf>
  </cellXfs>
  <cellStyles count="109">
    <cellStyle name="20% - akcent 1 2" xfId="1" xr:uid="{00000000-0005-0000-0000-000000000000}"/>
    <cellStyle name="20% - akcent 2 2" xfId="2" xr:uid="{00000000-0005-0000-0000-000001000000}"/>
    <cellStyle name="20% - akcent 3 2" xfId="3" xr:uid="{00000000-0005-0000-0000-000002000000}"/>
    <cellStyle name="20% - akcent 4 2" xfId="4" xr:uid="{00000000-0005-0000-0000-000003000000}"/>
    <cellStyle name="20% - akcent 5 2" xfId="5" xr:uid="{00000000-0005-0000-0000-000004000000}"/>
    <cellStyle name="20% - akcent 6 2" xfId="6" xr:uid="{00000000-0005-0000-0000-000005000000}"/>
    <cellStyle name="40% - akcent 1 2" xfId="7" xr:uid="{00000000-0005-0000-0000-000006000000}"/>
    <cellStyle name="40% - akcent 2 2" xfId="8" xr:uid="{00000000-0005-0000-0000-000007000000}"/>
    <cellStyle name="40% - akcent 3 2" xfId="9" xr:uid="{00000000-0005-0000-0000-000008000000}"/>
    <cellStyle name="40% - akcent 4 2" xfId="10" xr:uid="{00000000-0005-0000-0000-000009000000}"/>
    <cellStyle name="40% - akcent 5 2" xfId="11" xr:uid="{00000000-0005-0000-0000-00000A000000}"/>
    <cellStyle name="40% - akcent 6 2" xfId="12" xr:uid="{00000000-0005-0000-0000-00000B000000}"/>
    <cellStyle name="60% - akcent 1 2" xfId="13" xr:uid="{00000000-0005-0000-0000-00000C000000}"/>
    <cellStyle name="60% - akcent 2 2" xfId="14" xr:uid="{00000000-0005-0000-0000-00000D000000}"/>
    <cellStyle name="60% - akcent 3 2" xfId="15" xr:uid="{00000000-0005-0000-0000-00000E000000}"/>
    <cellStyle name="60% - akcent 4 2" xfId="16" xr:uid="{00000000-0005-0000-0000-00000F000000}"/>
    <cellStyle name="60% - akcent 5 2" xfId="17" xr:uid="{00000000-0005-0000-0000-000010000000}"/>
    <cellStyle name="60% - akcent 6 2" xfId="18" xr:uid="{00000000-0005-0000-0000-000011000000}"/>
    <cellStyle name="Accent 1 5" xfId="19" xr:uid="{00000000-0005-0000-0000-000012000000}"/>
    <cellStyle name="Accent 2 6" xfId="20" xr:uid="{00000000-0005-0000-0000-000013000000}"/>
    <cellStyle name="Accent 3 7" xfId="21" xr:uid="{00000000-0005-0000-0000-000014000000}"/>
    <cellStyle name="Accent 4" xfId="22" xr:uid="{00000000-0005-0000-0000-000015000000}"/>
    <cellStyle name="Akcent 1 2" xfId="23" xr:uid="{00000000-0005-0000-0000-000016000000}"/>
    <cellStyle name="Akcent 2 2" xfId="24" xr:uid="{00000000-0005-0000-0000-000017000000}"/>
    <cellStyle name="Akcent 3 2" xfId="25" xr:uid="{00000000-0005-0000-0000-000018000000}"/>
    <cellStyle name="Akcent 4 2" xfId="26" xr:uid="{00000000-0005-0000-0000-000019000000}"/>
    <cellStyle name="Akcent 5 2" xfId="27" xr:uid="{00000000-0005-0000-0000-00001A000000}"/>
    <cellStyle name="Akcent 6 2" xfId="28" xr:uid="{00000000-0005-0000-0000-00001B000000}"/>
    <cellStyle name="Bad 8" xfId="29" xr:uid="{00000000-0005-0000-0000-00001C000000}"/>
    <cellStyle name="Dane wejściowe 2" xfId="30" xr:uid="{00000000-0005-0000-0000-00001D000000}"/>
    <cellStyle name="Dane wyjściowe 2" xfId="31" xr:uid="{00000000-0005-0000-0000-00001E000000}"/>
    <cellStyle name="Dobre 2" xfId="32" xr:uid="{00000000-0005-0000-0000-00001F000000}"/>
    <cellStyle name="Error 9" xfId="33" xr:uid="{00000000-0005-0000-0000-000020000000}"/>
    <cellStyle name="Footnote 10" xfId="34" xr:uid="{00000000-0005-0000-0000-000021000000}"/>
    <cellStyle name="Good 11" xfId="35" xr:uid="{00000000-0005-0000-0000-000022000000}"/>
    <cellStyle name="Heading 1 13" xfId="36" xr:uid="{00000000-0005-0000-0000-000023000000}"/>
    <cellStyle name="Heading 12" xfId="37" xr:uid="{00000000-0005-0000-0000-000024000000}"/>
    <cellStyle name="Heading 2 14" xfId="38" xr:uid="{00000000-0005-0000-0000-000025000000}"/>
    <cellStyle name="Komórka połączona 2" xfId="39" xr:uid="{00000000-0005-0000-0000-000026000000}"/>
    <cellStyle name="Komórka zaznaczona 2" xfId="40" xr:uid="{00000000-0005-0000-0000-000027000000}"/>
    <cellStyle name="Nagłówek 1 2" xfId="41" xr:uid="{00000000-0005-0000-0000-000028000000}"/>
    <cellStyle name="Nagłówek 2 2" xfId="42" xr:uid="{00000000-0005-0000-0000-000029000000}"/>
    <cellStyle name="Nagłówek 3 2" xfId="43" xr:uid="{00000000-0005-0000-0000-00002A000000}"/>
    <cellStyle name="Nagłówek 4 2" xfId="44" xr:uid="{00000000-0005-0000-0000-00002B000000}"/>
    <cellStyle name="Neutral 15" xfId="45" xr:uid="{00000000-0005-0000-0000-00002C000000}"/>
    <cellStyle name="Neutralne 2" xfId="46" xr:uid="{00000000-0005-0000-0000-00002D000000}"/>
    <cellStyle name="Normalny" xfId="0" builtinId="0"/>
    <cellStyle name="Normalny 10" xfId="47" xr:uid="{00000000-0005-0000-0000-00002F000000}"/>
    <cellStyle name="Normalny 11" xfId="48" xr:uid="{00000000-0005-0000-0000-000030000000}"/>
    <cellStyle name="Normalny 11 2" xfId="49" xr:uid="{00000000-0005-0000-0000-000031000000}"/>
    <cellStyle name="Normalny 12" xfId="50" xr:uid="{00000000-0005-0000-0000-000032000000}"/>
    <cellStyle name="Normalny 13" xfId="51" xr:uid="{00000000-0005-0000-0000-000033000000}"/>
    <cellStyle name="Normalny 13 2" xfId="52" xr:uid="{00000000-0005-0000-0000-000034000000}"/>
    <cellStyle name="Normalny 14" xfId="53" xr:uid="{00000000-0005-0000-0000-000035000000}"/>
    <cellStyle name="Normalny 14 2" xfId="54" xr:uid="{00000000-0005-0000-0000-000036000000}"/>
    <cellStyle name="Normalny 15" xfId="55" xr:uid="{00000000-0005-0000-0000-000037000000}"/>
    <cellStyle name="Normalny 15 2" xfId="56" xr:uid="{00000000-0005-0000-0000-000038000000}"/>
    <cellStyle name="Normalny 16" xfId="57" xr:uid="{00000000-0005-0000-0000-000039000000}"/>
    <cellStyle name="Normalny 17" xfId="58" xr:uid="{00000000-0005-0000-0000-00003A000000}"/>
    <cellStyle name="Normalny 18" xfId="59" xr:uid="{00000000-0005-0000-0000-00003B000000}"/>
    <cellStyle name="Normalny 19" xfId="60" xr:uid="{00000000-0005-0000-0000-00003C000000}"/>
    <cellStyle name="Normalny 2" xfId="61" xr:uid="{00000000-0005-0000-0000-00003D000000}"/>
    <cellStyle name="Normalny 2 2" xfId="62" xr:uid="{00000000-0005-0000-0000-00003E000000}"/>
    <cellStyle name="Normalny 20" xfId="63" xr:uid="{00000000-0005-0000-0000-00003F000000}"/>
    <cellStyle name="Normalny 21" xfId="64" xr:uid="{00000000-0005-0000-0000-000040000000}"/>
    <cellStyle name="Normalny 22" xfId="65" xr:uid="{00000000-0005-0000-0000-000041000000}"/>
    <cellStyle name="Normalny 23" xfId="66" xr:uid="{00000000-0005-0000-0000-000042000000}"/>
    <cellStyle name="Normalny 24" xfId="67" xr:uid="{00000000-0005-0000-0000-000043000000}"/>
    <cellStyle name="Normalny 3" xfId="68" xr:uid="{00000000-0005-0000-0000-000044000000}"/>
    <cellStyle name="Normalny 3 2" xfId="69" xr:uid="{00000000-0005-0000-0000-000045000000}"/>
    <cellStyle name="Normalny 3 3" xfId="70" xr:uid="{00000000-0005-0000-0000-000046000000}"/>
    <cellStyle name="Normalny 3 4" xfId="71" xr:uid="{00000000-0005-0000-0000-000047000000}"/>
    <cellStyle name="Normalny 4" xfId="72" xr:uid="{00000000-0005-0000-0000-000048000000}"/>
    <cellStyle name="Normalny 4 2" xfId="73" xr:uid="{00000000-0005-0000-0000-000049000000}"/>
    <cellStyle name="Normalny 4 3" xfId="74" xr:uid="{00000000-0005-0000-0000-00004A000000}"/>
    <cellStyle name="Normalny 5" xfId="75" xr:uid="{00000000-0005-0000-0000-00004B000000}"/>
    <cellStyle name="Normalny 5 2" xfId="76" xr:uid="{00000000-0005-0000-0000-00004C000000}"/>
    <cellStyle name="Normalny 5 3" xfId="77" xr:uid="{00000000-0005-0000-0000-00004D000000}"/>
    <cellStyle name="Normalny 6" xfId="78" xr:uid="{00000000-0005-0000-0000-00004E000000}"/>
    <cellStyle name="Normalny 6 2" xfId="79" xr:uid="{00000000-0005-0000-0000-00004F000000}"/>
    <cellStyle name="Normalny 6 3" xfId="80" xr:uid="{00000000-0005-0000-0000-000050000000}"/>
    <cellStyle name="Normalny 7" xfId="81" xr:uid="{00000000-0005-0000-0000-000051000000}"/>
    <cellStyle name="Normalny 7 2" xfId="82" xr:uid="{00000000-0005-0000-0000-000052000000}"/>
    <cellStyle name="Normalny 7 3" xfId="83" xr:uid="{00000000-0005-0000-0000-000053000000}"/>
    <cellStyle name="Normalny 8" xfId="84" xr:uid="{00000000-0005-0000-0000-000054000000}"/>
    <cellStyle name="Normalny 8 2" xfId="85" xr:uid="{00000000-0005-0000-0000-000055000000}"/>
    <cellStyle name="Normalny 8 3" xfId="86" xr:uid="{00000000-0005-0000-0000-000056000000}"/>
    <cellStyle name="Normalny 8 4" xfId="87" xr:uid="{00000000-0005-0000-0000-000057000000}"/>
    <cellStyle name="Normalny 8 5" xfId="88" xr:uid="{00000000-0005-0000-0000-000058000000}"/>
    <cellStyle name="Normalny 8 6" xfId="89" xr:uid="{00000000-0005-0000-0000-000059000000}"/>
    <cellStyle name="Normalny 9" xfId="90" xr:uid="{00000000-0005-0000-0000-00005A000000}"/>
    <cellStyle name="Note 16" xfId="91" xr:uid="{00000000-0005-0000-0000-00005B000000}"/>
    <cellStyle name="Obliczenia 2" xfId="92" xr:uid="{00000000-0005-0000-0000-00005C000000}"/>
    <cellStyle name="Status 17" xfId="93" xr:uid="{00000000-0005-0000-0000-00005D000000}"/>
    <cellStyle name="Suma 2" xfId="94" xr:uid="{00000000-0005-0000-0000-00005E000000}"/>
    <cellStyle name="Tekst objaśnienia 2" xfId="95" xr:uid="{00000000-0005-0000-0000-00005F000000}"/>
    <cellStyle name="Tekst objaśnienia 2 2" xfId="96" xr:uid="{00000000-0005-0000-0000-000060000000}"/>
    <cellStyle name="Tekst objaśnienia 2 3" xfId="97" xr:uid="{00000000-0005-0000-0000-000061000000}"/>
    <cellStyle name="Tekst objaśnienia 2 4" xfId="98" xr:uid="{00000000-0005-0000-0000-000062000000}"/>
    <cellStyle name="Tekst objaśnienia 3" xfId="99" xr:uid="{00000000-0005-0000-0000-000063000000}"/>
    <cellStyle name="Tekst ostrzeżenia 2" xfId="100" xr:uid="{00000000-0005-0000-0000-000064000000}"/>
    <cellStyle name="Text 18" xfId="101" xr:uid="{00000000-0005-0000-0000-000065000000}"/>
    <cellStyle name="Tytuł 2" xfId="102" xr:uid="{00000000-0005-0000-0000-000066000000}"/>
    <cellStyle name="Uwaga 2" xfId="103" xr:uid="{00000000-0005-0000-0000-000067000000}"/>
    <cellStyle name="Warning 19" xfId="104" xr:uid="{00000000-0005-0000-0000-000068000000}"/>
    <cellStyle name="Złe 2" xfId="105" xr:uid="{00000000-0005-0000-0000-000069000000}"/>
    <cellStyle name="żółty" xfId="106" xr:uid="{00000000-0005-0000-0000-00006A000000}"/>
    <cellStyle name="żółty 2" xfId="107" xr:uid="{00000000-0005-0000-0000-00006B000000}"/>
    <cellStyle name="Обычный 2" xfId="108" xr:uid="{00000000-0005-0000-0000-00006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FF4000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ED7D31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96" name="pole tekstowe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97" name="pole tekstowe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98" name="pole tekstowe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99" name="pole tekstowe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00" name="pole tekstowe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01" name="pole tekstowe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02" name="pole tekstowe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03" name="pole tekstowe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04" name="pole tekstowe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05" name="pole tekstowe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06" name="pole tekstowe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07" name="pole tekstowe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08" name="pole tekstowe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09" name="pole tekstowe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10" name="pole tekstowe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11" name="pole tekstowe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12" name="pole tekstowe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13" name="pole tekstowe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14" name="pole tekstowe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15" name="pole tekstowe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16" name="pole tekstowe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17" name="pole tekstowe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18" name="pole tekstowe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19" name="pole tekstowe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20" name="pole tekstowe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21" name="pole tekstowe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22" name="pole tekstowe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23" name="pole tekstowe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24" name="pole tekstowe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25" name="pole tekstowe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26" name="pole tekstowe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27" name="pole tekstowe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28" name="pole tekstowe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29" name="pole tekstowe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30" name="pole tekstowe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31" name="pole tekstowe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32" name="pole tekstowe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33" name="pole tekstowe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34" name="pole tekstowe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35" name="pole tekstowe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36" name="pole tekstowe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37" name="pole tekstowe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38" name="pole tekstowe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39" name="pole tekstowe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40" name="pole tekstowe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41" name="pole tekstowe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42" name="pole tekstowe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43" name="pole tekstowe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44" name="pole tekstowe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45" name="pole tekstowe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46" name="pole tekstowe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47" name="pole tekstowe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48" name="pole tekstowe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49" name="pole tekstowe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50" name="pole tekstowe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51" name="pole tekstowe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52" name="pole tekstowe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53" name="pole tekstowe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54" name="pole tekstowe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55" name="pole tekstowe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56" name="pole tekstowe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57" name="pole tekstowe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58" name="pole tekstowe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59" name="pole tekstowe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60" name="pole tekstowe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61" name="pole tekstowe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62" name="pole tekstowe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63" name="pole tekstowe 26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64" name="pole tekstowe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65" name="pole tekstowe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66" name="pole tekstowe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67" name="pole tekstowe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68" name="pole tekstowe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269" name="pole tekstowe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270" name="pole tekstowe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271" name="pole tekstowe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272" name="pole tekstowe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273" name="pole tekstowe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274" name="pole tekstowe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275" name="pole tekstowe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276" name="pole tekstowe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277" name="pole tekstowe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278" name="pole tekstowe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279" name="pole tekstowe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80" name="pole tekstowe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81" name="pole tekstowe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82" name="pole tekstowe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83" name="pole tekstowe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84" name="pole tekstowe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85" name="pole tekstowe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86" name="pole tekstowe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87" name="pole tekstowe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88" name="pole tekstowe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89" name="pole tekstowe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90" name="pole tekstowe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91" name="pole tekstowe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92" name="pole tekstowe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93" name="pole tekstowe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94" name="pole tekstowe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95" name="pole tekstowe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96" name="pole tekstowe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97" name="pole tekstowe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98" name="pole tekstowe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299" name="pole tekstowe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00" name="pole tekstowe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01" name="pole tekstowe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02" name="pole tekstowe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03" name="pole tekstowe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04" name="pole tekstowe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05" name="pole tekstowe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06" name="pole tekstowe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07" name="pole tekstowe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08" name="pole tekstowe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09" name="pole tekstowe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10" name="pole tekstowe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11" name="pole tekstowe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312" name="pole tekstowe 31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313" name="pole tekstowe 3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314" name="pole tekstowe 31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315" name="pole tekstowe 31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316" name="pole tekstowe 3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317" name="pole tekstowe 31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318" name="pole tekstowe 31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319" name="pole tekstowe 31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320" name="pole tekstowe 31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321" name="pole tekstowe 32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322" name="pole tekstowe 32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323" name="pole tekstowe 32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24" name="pole tekstowe 32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25" name="pole tekstowe 32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26" name="pole tekstowe 32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27" name="pole tekstowe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28" name="pole tekstowe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29" name="pole tekstowe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30" name="pole tekstowe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31" name="pole tekstowe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32" name="pole tekstowe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33" name="pole tekstowe 33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34" name="pole tekstowe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35" name="pole tekstowe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36" name="pole tekstowe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37" name="pole tekstowe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38" name="pole tekstowe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39" name="pole tekstowe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40" name="pole tekstowe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41" name="pole tekstowe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42" name="pole tekstowe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43" name="pole tekstowe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44" name="pole tekstowe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45" name="pole tekstowe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46" name="pole tekstowe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47" name="pole tekstowe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48" name="pole tekstowe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49" name="pole tekstowe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350" name="pole tekstowe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351" name="pole tekstowe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352" name="pole tekstowe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353" name="pole tekstowe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54" name="pole tekstowe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55" name="pole tekstowe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56" name="pole tekstowe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57" name="pole tekstowe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58" name="pole tekstowe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359" name="pole tekstowe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360" name="pole tekstowe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361" name="pole tekstowe 36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362" name="pole tekstowe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363" name="pole tekstowe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364" name="pole tekstowe 36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365" name="pole tekstowe 36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366" name="pole tekstowe 36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367" name="pole tekstowe 36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368" name="pole tekstowe 36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369" name="pole tekstowe 36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370" name="pole tekstowe 36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371" name="pole tekstowe 37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372" name="pole tekstowe 37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373" name="pole tekstowe 37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374" name="pole tekstowe 37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375" name="pole tekstowe 37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376" name="pole tekstowe 37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377" name="pole tekstowe 37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378" name="pole tekstowe 37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379" name="pole tekstowe 37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380" name="pole tekstowe 37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381" name="pole tekstowe 38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382" name="pole tekstowe 38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383" name="pole tekstowe 38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84" name="pole tekstowe 38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85" name="pole tekstowe 38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86" name="pole tekstowe 38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87" name="pole tekstowe 38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88" name="pole tekstowe 38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89" name="pole tekstowe 38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90" name="pole tekstowe 38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91" name="pole tekstowe 39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92" name="pole tekstowe 39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93" name="pole tekstowe 39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94" name="pole tekstowe 39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395" name="pole tekstowe 39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396" name="pole tekstowe 39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397" name="pole tekstowe 39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398" name="pole tekstowe 39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399" name="pole tekstowe 39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00" name="pole tekstowe 39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01" name="pole tekstowe 40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02" name="pole tekstowe 40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03" name="pole tekstowe 40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04" name="pole tekstowe 40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05" name="pole tekstowe 40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06" name="pole tekstowe 40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07" name="pole tekstowe 40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408" name="pole tekstowe 40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409" name="pole tekstowe 40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10" name="pole tekstowe 40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11" name="pole tekstowe 4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12" name="pole tekstowe 41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13" name="pole tekstowe 41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414" name="pole tekstowe 41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415" name="pole tekstowe 414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416" name="pole tekstowe 4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417" name="pole tekstowe 416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18" name="pole tekstowe 417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19" name="pole tekstowe 41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20" name="pole tekstowe 41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21" name="pole tekstowe 420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422" name="pole tekstowe 42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423" name="pole tekstowe 42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24" name="pole tekstowe 42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25" name="pole tekstowe 42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26" name="pole tekstowe 42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27" name="pole tekstowe 426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28" name="pole tekstowe 427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29" name="pole tekstowe 42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180360</xdr:rowOff>
    </xdr:to>
    <xdr:sp macro="" textlink="">
      <xdr:nvSpPr>
        <xdr:cNvPr id="430" name="pole tekstowe 42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/>
      </xdr:nvSpPr>
      <xdr:spPr>
        <a:xfrm>
          <a:off x="6431400" y="1167840"/>
          <a:ext cx="360" cy="180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180360</xdr:rowOff>
    </xdr:to>
    <xdr:sp macro="" textlink="">
      <xdr:nvSpPr>
        <xdr:cNvPr id="431" name="pole tekstowe 430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/>
      </xdr:nvSpPr>
      <xdr:spPr>
        <a:xfrm>
          <a:off x="6431400" y="1167840"/>
          <a:ext cx="360" cy="180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32" name="pole tekstowe 43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33" name="pole tekstowe 43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34" name="pole tekstowe 43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35" name="pole tekstowe 43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36" name="pole tekstowe 43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37" name="pole tekstowe 436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438" name="pole tekstowe 43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439" name="pole tekstowe 43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440" name="pole tekstowe 43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441" name="pole tekstowe 440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42" name="pole tekstowe 44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443" name="pole tekstowe 4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444" name="pole tekstowe 44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445" name="pole tekstowe 44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446" name="pole tekstowe 44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447" name="pole tekstowe 446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25200</xdr:rowOff>
    </xdr:to>
    <xdr:sp macro="" textlink="">
      <xdr:nvSpPr>
        <xdr:cNvPr id="448" name="pole tekstowe 447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/>
      </xdr:nvSpPr>
      <xdr:spPr>
        <a:xfrm>
          <a:off x="6431400" y="1167840"/>
          <a:ext cx="360" cy="215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25200</xdr:rowOff>
    </xdr:to>
    <xdr:sp macro="" textlink="">
      <xdr:nvSpPr>
        <xdr:cNvPr id="449" name="pole tekstowe 448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/>
      </xdr:nvSpPr>
      <xdr:spPr>
        <a:xfrm>
          <a:off x="6431400" y="1167840"/>
          <a:ext cx="360" cy="215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450" name="pole tekstowe 44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51" name="pole tekstowe 450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52" name="pole tekstowe 45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53" name="pole tekstowe 45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54" name="pole tekstowe 45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55" name="pole tekstowe 45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56" name="pole tekstowe 45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57" name="pole tekstowe 456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58" name="pole tekstowe 45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59" name="pole tekstowe 45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60" name="pole tekstowe 45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61" name="pole tekstowe 460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62" name="pole tekstowe 46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63" name="pole tekstowe 46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64" name="pole tekstowe 46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465" name="pole tekstowe 46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466" name="pole tekstowe 46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67" name="pole tekstowe 466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68" name="pole tekstowe 46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69" name="pole tekstowe 46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70" name="pole tekstowe 46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71" name="pole tekstowe 470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72" name="pole tekstowe 47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73" name="pole tekstowe 47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74" name="pole tekstowe 47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75" name="pole tekstowe 47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76" name="pole tekstowe 47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77" name="pole tekstowe 476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78" name="pole tekstowe 477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79" name="pole tekstowe 478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80" name="pole tekstowe 47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81" name="pole tekstowe 480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82" name="pole tekstowe 48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83" name="pole tekstowe 48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84" name="pole tekstowe 48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85" name="pole tekstowe 48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86" name="pole tekstowe 48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87" name="pole tekstowe 48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88" name="pole tekstowe 48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89" name="pole tekstowe 488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90" name="pole tekstowe 48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91" name="pole tekstowe 490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92" name="pole tekstowe 49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93" name="pole tekstowe 49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94" name="pole tekstowe 49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95" name="pole tekstowe 49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96" name="pole tekstowe 49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97" name="pole tekstowe 496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98" name="pole tekstowe 497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499" name="pole tekstowe 49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00" name="pole tekstowe 49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01" name="pole tekstowe 500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02" name="pole tekstowe 50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03" name="pole tekstowe 50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04" name="pole tekstowe 50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05" name="pole tekstowe 50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06" name="pole tekstowe 50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07" name="pole tekstowe 506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08" name="pole tekstowe 50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09" name="pole tekstowe 50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10" name="pole tekstowe 50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11" name="pole tekstowe 510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12" name="pole tekstowe 51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13" name="pole tekstowe 51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14" name="pole tekstowe 51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15" name="pole tekstowe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16" name="pole tekstowe 5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17" name="pole tekstowe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18" name="pole tekstowe 517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19" name="pole tekstowe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20" name="pole tekstowe 51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521" name="pole tekstowe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522" name="pole tekstowe 52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523" name="pole tekstowe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524" name="pole tekstowe 52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525" name="pole tekstowe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526" name="pole tekstowe 52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527" name="pole tekstowe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528" name="pole tekstowe 527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529" name="pole tekstowe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530" name="pole tekstowe 52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531" name="pole tekstowe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532" name="pole tekstowe 53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533" name="pole tekstowe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534" name="pole tekstowe 53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535" name="pole tekstowe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536" name="pole tekstowe 53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537" name="pole tekstowe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538" name="pole tekstowe 537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539" name="pole tekstowe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540" name="pole tekstowe 53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41" name="pole tekstowe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42" name="pole tekstowe 54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43" name="pole tekstowe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44" name="pole tekstowe 54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45" name="pole tekstowe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46" name="pole tekstowe 54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47" name="pole tekstowe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48" name="pole tekstowe 547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49" name="pole tekstowe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50" name="pole tekstowe 54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51" name="pole tekstowe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52" name="pole tekstowe 55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53" name="pole tekstowe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54" name="pole tekstowe 55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55" name="pole tekstowe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56" name="pole tekstowe 55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57" name="pole tekstowe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58" name="pole tekstowe 557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59" name="pole tekstowe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60" name="pole tekstowe 55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61" name="pole tekstowe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62" name="pole tekstowe 56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63" name="pole tekstowe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64" name="pole tekstowe 56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65" name="pole tekstowe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66" name="pole tekstowe 56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67" name="pole tekstowe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68" name="pole tekstowe 567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69" name="pole tekstowe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70" name="pole tekstowe 56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71" name="pole tekstowe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72" name="pole tekstowe 57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73" name="pole tekstowe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74" name="pole tekstowe 57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75" name="pole tekstowe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76" name="pole tekstowe 57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77" name="pole tekstowe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78" name="pole tekstowe 577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79" name="pole tekstowe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80" name="pole tekstowe 57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81" name="pole tekstowe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82" name="pole tekstowe 58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83" name="pole tekstowe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84" name="pole tekstowe 58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85" name="pole tekstowe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86" name="pole tekstowe 58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87" name="pole tekstowe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88" name="pole tekstowe 58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89" name="pole tekstowe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90" name="pole tekstowe 58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91" name="pole tekstowe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92" name="pole tekstowe 59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93" name="pole tekstowe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594" name="pole tekstowe 59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95" name="pole tekstowe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96" name="pole tekstowe 59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97" name="pole tekstowe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98" name="pole tekstowe 597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599" name="pole tekstowe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00" name="pole tekstowe 59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01" name="pole tekstowe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02" name="pole tekstowe 60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03" name="pole tekstowe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04" name="pole tekstowe 60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05" name="pole tekstowe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06" name="pole tekstowe 60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07" name="pole tekstowe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08" name="pole tekstowe 607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09" name="pole tekstowe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10" name="pole tekstowe 60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11" name="pole tekstowe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12" name="pole tekstowe 61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13" name="pole tekstowe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14" name="pole tekstowe 61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15" name="pole tekstowe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16" name="pole tekstowe 6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17" name="pole tekstowe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18" name="pole tekstowe 617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19" name="pole tekstowe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20" name="pole tekstowe 619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21" name="pole tekstowe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22" name="pole tekstowe 62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23" name="pole tekstowe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24" name="pole tekstowe 62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25" name="pole tekstowe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26" name="pole tekstowe 62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27" name="pole tekstowe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28" name="pole tekstowe 627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29" name="pole tekstowe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30" name="pole tekstowe 62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31" name="pole tekstowe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32" name="pole tekstowe 63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33" name="pole tekstowe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34" name="pole tekstowe 63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35" name="pole tekstowe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36" name="pole tekstowe 63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37" name="pole tekstowe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38" name="pole tekstowe 637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39" name="pole tekstowe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40" name="pole tekstowe 63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41" name="pole tekstowe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42" name="pole tekstowe 64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43" name="pole tekstowe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44" name="pole tekstowe 64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645" name="pole tekstowe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646" name="pole tekstowe 64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647" name="pole tekstowe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648" name="pole tekstowe 647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649" name="pole tekstowe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650" name="pole tekstowe 64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51" name="pole tekstowe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52" name="pole tekstowe 65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53" name="pole tekstowe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54" name="pole tekstowe 65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655" name="pole tekstowe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656" name="pole tekstowe 65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57" name="pole tekstowe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58" name="pole tekstowe 657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59" name="pole tekstowe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60" name="pole tekstowe 659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61" name="pole tekstowe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62" name="pole tekstowe 66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63" name="pole tekstowe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64" name="pole tekstowe 66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65" name="pole tekstowe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66" name="pole tekstowe 66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67" name="pole tekstowe 66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68" name="pole tekstowe 667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69" name="pole tekstowe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70" name="pole tekstowe 669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71" name="pole tekstowe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72" name="pole tekstowe 67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73" name="pole tekstowe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74" name="pole tekstowe 67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75" name="pole tekstowe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76" name="pole tekstowe 67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77" name="pole tekstowe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78" name="pole tekstowe 67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79" name="pole tekstowe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80" name="pole tekstowe 67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81" name="pole tekstowe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682" name="pole tekstowe 68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83" name="pole tekstowe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84" name="pole tekstowe 68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85" name="pole tekstowe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86" name="pole tekstowe 68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87" name="pole tekstowe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88" name="pole tekstowe 68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89" name="pole tekstowe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90" name="pole tekstowe 68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91" name="pole tekstowe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92" name="pole tekstowe 69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93" name="pole tekstowe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94" name="pole tekstowe 69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95" name="pole tekstowe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96" name="pole tekstowe 69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97" name="pole tekstowe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98" name="pole tekstowe 69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699" name="pole tekstowe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00" name="pole tekstowe 69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01" name="pole tekstowe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02" name="pole tekstowe 70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03" name="pole tekstowe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04" name="pole tekstowe 70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05" name="pole tekstowe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06" name="pole tekstowe 70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07" name="pole tekstowe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08" name="pole tekstowe 70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09" name="pole tekstowe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10" name="pole tekstowe 70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11" name="pole tekstowe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12" name="pole tekstowe 71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13" name="pole tekstowe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14" name="pole tekstowe 71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15" name="pole tekstowe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16" name="pole tekstowe 7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17" name="pole tekstowe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18" name="pole tekstowe 71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19" name="pole tekstowe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20" name="pole tekstowe 71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721" name="pole tekstowe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722" name="pole tekstowe 72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723" name="pole tekstowe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724" name="pole tekstowe 72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725" name="pole tekstowe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726" name="pole tekstowe 72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727" name="pole tekstowe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728" name="pole tekstowe 72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29" name="pole tekstowe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30" name="pole tekstowe 72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31" name="pole tekstowe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32" name="pole tekstowe 73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33" name="pole tekstowe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34" name="pole tekstowe 73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35" name="pole tekstowe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36" name="pole tekstowe 73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37" name="pole tekstowe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38" name="pole tekstowe 73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39" name="pole tekstowe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40" name="pole tekstowe 73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41" name="pole tekstowe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42" name="pole tekstowe 74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43" name="pole tekstowe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44" name="pole tekstowe 74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45" name="pole tekstowe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46" name="pole tekstowe 74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47" name="pole tekstowe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48" name="pole tekstowe 74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49" name="pole tekstowe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50" name="pole tekstowe 74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51" name="pole tekstowe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52" name="pole tekstowe 75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53" name="pole tekstowe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54" name="pole tekstowe 75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55" name="pole tekstowe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56" name="pole tekstowe 75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57" name="pole tekstowe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58" name="pole tekstowe 75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759" name="pole tekstowe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760" name="pole tekstowe 75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761" name="pole tekstowe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762" name="pole tekstowe 76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763" name="pole tekstowe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178920</xdr:rowOff>
    </xdr:to>
    <xdr:sp macro="" textlink="">
      <xdr:nvSpPr>
        <xdr:cNvPr id="764" name="pole tekstowe 76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/>
      </xdr:nvSpPr>
      <xdr:spPr>
        <a:xfrm>
          <a:off x="6431400" y="1167840"/>
          <a:ext cx="360" cy="1789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65" name="pole tekstowe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66" name="pole tekstowe 76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67" name="pole tekstowe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68" name="pole tekstowe 76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69" name="pole tekstowe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70" name="pole tekstowe 76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71" name="pole tekstowe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72" name="pole tekstowe 77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73" name="pole tekstowe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74" name="pole tekstowe 77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75" name="pole tekstowe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76" name="pole tekstowe 77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77" name="pole tekstowe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78" name="pole tekstowe 777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79" name="pole tekstowe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80" name="pole tekstowe 77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781" name="pole tekstowe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782" name="pole tekstowe 78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783" name="pole tekstowe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784" name="pole tekstowe 78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785" name="pole tekstowe 78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786" name="pole tekstowe 78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787" name="pole tekstowe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788" name="pole tekstowe 787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789" name="pole tekstowe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790" name="pole tekstowe 789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91" name="pole tekstowe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92" name="pole tekstowe 79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793" name="pole tekstowe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794" name="pole tekstowe 79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795" name="pole tekstowe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796" name="pole tekstowe 79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97" name="pole tekstowe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798" name="pole tekstowe 797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799" name="pole tekstowe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800" name="pole tekstowe 79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801" name="pole tekstowe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802" name="pole tekstowe 80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803" name="pole tekstowe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804" name="pole tekstowe 80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805" name="pole tekstowe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806" name="pole tekstowe 80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807" name="pole tekstowe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808" name="pole tekstowe 807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809" name="pole tekstowe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810" name="pole tekstowe 80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180360</xdr:rowOff>
    </xdr:to>
    <xdr:sp macro="" textlink="">
      <xdr:nvSpPr>
        <xdr:cNvPr id="811" name="pole tekstowe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/>
      </xdr:nvSpPr>
      <xdr:spPr>
        <a:xfrm>
          <a:off x="6431400" y="1167840"/>
          <a:ext cx="360" cy="180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180360</xdr:rowOff>
    </xdr:to>
    <xdr:sp macro="" textlink="">
      <xdr:nvSpPr>
        <xdr:cNvPr id="812" name="pole tekstowe 81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/>
      </xdr:nvSpPr>
      <xdr:spPr>
        <a:xfrm>
          <a:off x="6431400" y="1167840"/>
          <a:ext cx="360" cy="180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180360</xdr:rowOff>
    </xdr:to>
    <xdr:sp macro="" textlink="">
      <xdr:nvSpPr>
        <xdr:cNvPr id="813" name="pole tekstowe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/>
      </xdr:nvSpPr>
      <xdr:spPr>
        <a:xfrm>
          <a:off x="6431400" y="1167840"/>
          <a:ext cx="360" cy="180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180360</xdr:rowOff>
    </xdr:to>
    <xdr:sp macro="" textlink="">
      <xdr:nvSpPr>
        <xdr:cNvPr id="814" name="pole tekstowe 81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/>
      </xdr:nvSpPr>
      <xdr:spPr>
        <a:xfrm>
          <a:off x="6431400" y="1167840"/>
          <a:ext cx="360" cy="180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815" name="pole tekstowe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816" name="pole tekstowe 8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817" name="pole tekstowe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818" name="pole tekstowe 817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819" name="pole tekstowe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820" name="pole tekstowe 81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821" name="pole tekstowe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822" name="pole tekstowe 82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823" name="pole tekstowe 82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824" name="pole tekstowe 82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825" name="pole tekstowe 82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826" name="pole tekstowe 82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827" name="pole tekstowe 82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828" name="pole tekstowe 827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829" name="pole tekstowe 82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830" name="pole tekstowe 82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831" name="pole tekstowe 83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832" name="pole tekstowe 83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833" name="pole tekstowe 83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834" name="pole tekstowe 83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835" name="pole tekstowe 83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836" name="pole tekstowe 83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837" name="pole tekstowe 83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838" name="pole tekstowe 837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39" name="pole tekstowe 83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40" name="pole tekstowe 83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41" name="pole tekstowe 84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42" name="pole tekstowe 84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43" name="pole tekstowe 8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44" name="pole tekstowe 84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45" name="pole tekstowe 84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46" name="pole tekstowe 84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47" name="pole tekstowe 84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48" name="pole tekstowe 84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49" name="pole tekstowe 848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50" name="pole tekstowe 84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51" name="pole tekstowe 850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52" name="pole tekstowe 85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53" name="pole tekstowe 85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54" name="pole tekstowe 85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55" name="pole tekstowe 85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56" name="pole tekstowe 85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57" name="pole tekstowe 856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58" name="pole tekstowe 85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59" name="pole tekstowe 858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60" name="pole tekstowe 85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61" name="pole tekstowe 860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862" name="pole tekstowe 86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63" name="pole tekstowe 86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64" name="pole tekstowe 86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65" name="pole tekstowe 864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66" name="pole tekstowe 86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67" name="pole tekstowe 866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68" name="pole tekstowe 86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69" name="pole tekstowe 86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70" name="pole tekstowe 86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71" name="pole tekstowe 870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72" name="pole tekstowe 87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73" name="pole tekstowe 87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74" name="pole tekstowe 87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75" name="pole tekstowe 87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76" name="pole tekstowe 87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77" name="pole tekstowe 876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78" name="pole tekstowe 87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14400</xdr:rowOff>
    </xdr:to>
    <xdr:sp macro="" textlink="">
      <xdr:nvSpPr>
        <xdr:cNvPr id="879" name="pole tekstowe 87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/>
      </xdr:nvSpPr>
      <xdr:spPr>
        <a:xfrm>
          <a:off x="6431400" y="1167840"/>
          <a:ext cx="360" cy="2048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14400</xdr:rowOff>
    </xdr:to>
    <xdr:sp macro="" textlink="">
      <xdr:nvSpPr>
        <xdr:cNvPr id="880" name="pole tekstowe 87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/>
      </xdr:nvSpPr>
      <xdr:spPr>
        <a:xfrm>
          <a:off x="6431400" y="1167840"/>
          <a:ext cx="360" cy="2048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81" name="pole tekstowe 880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82" name="pole tekstowe 88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83" name="pole tekstowe 88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84" name="pole tekstowe 88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85" name="pole tekstowe 884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86" name="pole tekstowe 88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87" name="pole tekstowe 886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88" name="pole tekstowe 88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89" name="pole tekstowe 88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90" name="pole tekstowe 88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91" name="pole tekstowe 890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92" name="pole tekstowe 89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93" name="pole tekstowe 89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94" name="pole tekstowe 89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95" name="pole tekstowe 89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96" name="pole tekstowe 89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97" name="pole tekstowe 896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898" name="pole tekstowe 89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899" name="pole tekstowe 89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00" name="pole tekstowe 89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01" name="pole tekstowe 900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02" name="pole tekstowe 90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03" name="pole tekstowe 90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04" name="pole tekstowe 90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05" name="pole tekstowe 90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06" name="pole tekstowe 90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07" name="pole tekstowe 906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08" name="pole tekstowe 90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09" name="pole tekstowe 90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10" name="pole tekstowe 90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11" name="pole tekstowe 910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12" name="pole tekstowe 9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13" name="pole tekstowe 91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14" name="pole tekstowe 9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15" name="pole tekstowe 91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16" name="pole tekstowe 9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14400</xdr:rowOff>
    </xdr:to>
    <xdr:sp macro="" textlink="">
      <xdr:nvSpPr>
        <xdr:cNvPr id="917" name="pole tekstowe 916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/>
      </xdr:nvSpPr>
      <xdr:spPr>
        <a:xfrm>
          <a:off x="6431400" y="1167840"/>
          <a:ext cx="360" cy="2048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14400</xdr:rowOff>
    </xdr:to>
    <xdr:sp macro="" textlink="">
      <xdr:nvSpPr>
        <xdr:cNvPr id="918" name="pole tekstowe 9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/>
      </xdr:nvSpPr>
      <xdr:spPr>
        <a:xfrm>
          <a:off x="6431400" y="1167840"/>
          <a:ext cx="360" cy="2048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14400</xdr:rowOff>
    </xdr:to>
    <xdr:sp macro="" textlink="">
      <xdr:nvSpPr>
        <xdr:cNvPr id="919" name="pole tekstowe 91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/>
      </xdr:nvSpPr>
      <xdr:spPr>
        <a:xfrm>
          <a:off x="6431400" y="1167840"/>
          <a:ext cx="360" cy="2048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14400</xdr:rowOff>
    </xdr:to>
    <xdr:sp macro="" textlink="">
      <xdr:nvSpPr>
        <xdr:cNvPr id="920" name="pole tekstowe 9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/>
      </xdr:nvSpPr>
      <xdr:spPr>
        <a:xfrm>
          <a:off x="6431400" y="1167840"/>
          <a:ext cx="360" cy="2048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188280</xdr:rowOff>
    </xdr:to>
    <xdr:sp macro="" textlink="">
      <xdr:nvSpPr>
        <xdr:cNvPr id="921" name="pole tekstowe 920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/>
      </xdr:nvSpPr>
      <xdr:spPr>
        <a:xfrm>
          <a:off x="6431400" y="1167840"/>
          <a:ext cx="360" cy="188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188280</xdr:rowOff>
    </xdr:to>
    <xdr:sp macro="" textlink="">
      <xdr:nvSpPr>
        <xdr:cNvPr id="922" name="pole tekstowe 9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/>
      </xdr:nvSpPr>
      <xdr:spPr>
        <a:xfrm>
          <a:off x="6431400" y="1167840"/>
          <a:ext cx="360" cy="188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188280</xdr:rowOff>
    </xdr:to>
    <xdr:sp macro="" textlink="">
      <xdr:nvSpPr>
        <xdr:cNvPr id="923" name="pole tekstowe 92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/>
      </xdr:nvSpPr>
      <xdr:spPr>
        <a:xfrm>
          <a:off x="6431400" y="1167840"/>
          <a:ext cx="360" cy="188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188280</xdr:rowOff>
    </xdr:to>
    <xdr:sp macro="" textlink="">
      <xdr:nvSpPr>
        <xdr:cNvPr id="924" name="pole tekstowe 9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/>
      </xdr:nvSpPr>
      <xdr:spPr>
        <a:xfrm>
          <a:off x="6431400" y="1167840"/>
          <a:ext cx="360" cy="188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188280</xdr:rowOff>
    </xdr:to>
    <xdr:sp macro="" textlink="">
      <xdr:nvSpPr>
        <xdr:cNvPr id="925" name="pole tekstowe 92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/>
      </xdr:nvSpPr>
      <xdr:spPr>
        <a:xfrm>
          <a:off x="6431400" y="1167840"/>
          <a:ext cx="360" cy="188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188280</xdr:rowOff>
    </xdr:to>
    <xdr:sp macro="" textlink="">
      <xdr:nvSpPr>
        <xdr:cNvPr id="926" name="pole tekstowe 9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/>
      </xdr:nvSpPr>
      <xdr:spPr>
        <a:xfrm>
          <a:off x="6431400" y="1167840"/>
          <a:ext cx="360" cy="188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27" name="pole tekstowe 926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28" name="pole tekstowe 9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29" name="pole tekstowe 92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30" name="pole tekstowe 9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31" name="pole tekstowe 93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32" name="pole tekstowe 9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33" name="pole tekstowe 93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34" name="pole tekstowe 9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35" name="pole tekstowe 93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36" name="pole tekstowe 9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188280</xdr:rowOff>
    </xdr:to>
    <xdr:sp macro="" textlink="">
      <xdr:nvSpPr>
        <xdr:cNvPr id="937" name="pole tekstowe 93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/>
      </xdr:nvSpPr>
      <xdr:spPr>
        <a:xfrm>
          <a:off x="6431400" y="1167840"/>
          <a:ext cx="360" cy="188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188280</xdr:rowOff>
    </xdr:to>
    <xdr:sp macro="" textlink="">
      <xdr:nvSpPr>
        <xdr:cNvPr id="938" name="pole tekstowe 93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/>
      </xdr:nvSpPr>
      <xdr:spPr>
        <a:xfrm>
          <a:off x="6431400" y="1167840"/>
          <a:ext cx="360" cy="188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39" name="pole tekstowe 93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40" name="pole tekstowe 9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41" name="pole tekstowe 940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42" name="pole tekstowe 9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43" name="pole tekstowe 9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44" name="pole tekstowe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45" name="pole tekstowe 94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46" name="pole tekstowe 9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47" name="pole tekstowe 94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48" name="pole tekstowe 9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49" name="pole tekstowe 94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950" name="pole tekstowe 9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51" name="pole tekstowe 950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52" name="pole tekstowe 9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953" name="pole tekstowe 95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954" name="pole tekstowe 95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955" name="pole tekstowe 95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956" name="pole tekstowe 95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957" name="pole tekstowe 956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958" name="pole tekstowe 95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59" name="pole tekstowe 95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60" name="pole tekstowe 95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61" name="pole tekstowe 960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62" name="pole tekstowe 96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63" name="pole tekstowe 96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964" name="pole tekstowe 96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65" name="pole tekstowe 964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66" name="pole tekstowe 96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67" name="pole tekstowe 96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68" name="pole tekstowe 96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69" name="pole tekstowe 96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70" name="pole tekstowe 96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71" name="pole tekstowe 970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72" name="pole tekstowe 97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73" name="pole tekstowe 97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74" name="pole tekstowe 97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75" name="pole tekstowe 97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76" name="pole tekstowe 97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77" name="pole tekstowe 97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78" name="pole tekstowe 97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79" name="pole tekstowe 978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80" name="pole tekstowe 97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81" name="pole tekstowe 980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82" name="pole tekstowe 98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83" name="pole tekstowe 98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84" name="pole tekstowe 98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85" name="pole tekstowe 984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86" name="pole tekstowe 98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87" name="pole tekstowe 986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88" name="pole tekstowe 98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89" name="pole tekstowe 98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990" name="pole tekstowe 98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991" name="pole tekstowe 990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992" name="pole tekstowe 99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993" name="pole tekstowe 99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994" name="pole tekstowe 99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995" name="pole tekstowe 99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996" name="pole tekstowe 99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997" name="pole tekstowe 996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998" name="pole tekstowe 99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999" name="pole tekstowe 99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1000" name="pole tekstowe 99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1001" name="pole tekstowe 100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1002" name="pole tekstowe 100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1003" name="pole tekstowe 100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1004" name="pole tekstowe 10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1005" name="pole tekstowe 1004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1006" name="pole tekstowe 100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1007" name="pole tekstowe 1006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1008" name="pole tekstowe 100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1009" name="pole tekstowe 1008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1010" name="pole tekstowe 100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11" name="pole tekstowe 1010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12" name="pole tekstowe 10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13" name="pole tekstowe 101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14" name="pole tekstowe 101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15" name="pole tekstowe 101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16" name="pole tekstowe 10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17" name="pole tekstowe 101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18" name="pole tekstowe 1017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19" name="pole tekstowe 1018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20" name="pole tekstowe 101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21" name="pole tekstowe 1020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22" name="pole tekstowe 102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23" name="pole tekstowe 102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24" name="pole tekstowe 102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25" name="pole tekstowe 1024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26" name="pole tekstowe 102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27" name="pole tekstowe 102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28" name="pole tekstowe 1027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29" name="pole tekstowe 1028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30" name="pole tekstowe 102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31" name="pole tekstowe 1030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32" name="pole tekstowe 103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33" name="pole tekstowe 103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34" name="pole tekstowe 103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35" name="pole tekstowe 103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36" name="pole tekstowe 1035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37" name="pole tekstowe 1036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38" name="pole tekstowe 1037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39" name="pole tekstowe 103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40" name="pole tekstowe 103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41" name="pole tekstowe 104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42" name="pole tekstowe 104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43" name="pole tekstowe 104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44" name="pole tekstowe 104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45" name="pole tekstowe 104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46" name="pole tekstowe 1045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47" name="pole tekstowe 1046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48" name="pole tekstowe 1047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49" name="pole tekstowe 1048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50" name="pole tekstowe 104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51" name="pole tekstowe 105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52" name="pole tekstowe 105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053" name="pole tekstowe 105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054" name="pole tekstowe 105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55" name="pole tekstowe 105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56" name="pole tekstowe 105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57" name="pole tekstowe 105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58" name="pole tekstowe 1057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59" name="pole tekstowe 105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60" name="pole tekstowe 1059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61" name="pole tekstowe 1060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62" name="pole tekstowe 106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63" name="pole tekstowe 106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64" name="pole tekstowe 1063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65" name="pole tekstowe 106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66" name="pole tekstowe 106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67" name="pole tekstowe 106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68" name="pole tekstowe 1067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69" name="pole tekstowe 106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70" name="pole tekstowe 106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71" name="pole tekstowe 107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72" name="pole tekstowe 107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73" name="pole tekstowe 107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74" name="pole tekstowe 107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75" name="pole tekstowe 107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76" name="pole tekstowe 107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77" name="pole tekstowe 1076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78" name="pole tekstowe 1077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79" name="pole tekstowe 107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80" name="pole tekstowe 1079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81" name="pole tekstowe 1080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82" name="pole tekstowe 108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83" name="pole tekstowe 108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84" name="pole tekstowe 1083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85" name="pole tekstowe 1084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86" name="pole tekstowe 1085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87" name="pole tekstowe 1086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88" name="pole tekstowe 1087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89" name="pole tekstowe 1088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90" name="pole tekstowe 1089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91" name="pole tekstowe 1090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92" name="pole tekstowe 109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93" name="pole tekstowe 109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94" name="pole tekstowe 109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95" name="pole tekstowe 109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96" name="pole tekstowe 109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97" name="pole tekstowe 1096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98" name="pole tekstowe 1097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099" name="pole tekstowe 109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00" name="pole tekstowe 1099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01" name="pole tekstowe 1100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02" name="pole tekstowe 110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1103" name="pole tekstowe 110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1104" name="pole tekstowe 110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05" name="pole tekstowe 110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06" name="pole tekstowe 110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07" name="pole tekstowe 1106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08" name="pole tekstowe 1107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09" name="pole tekstowe 1108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10" name="pole tekstowe 1109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11" name="pole tekstowe 1110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12" name="pole tekstowe 111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13" name="pole tekstowe 111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14" name="pole tekstowe 111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15" name="pole tekstowe 11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16" name="pole tekstowe 111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17" name="pole tekstowe 1116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18" name="pole tekstowe 1117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19" name="pole tekstowe 1118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20" name="pole tekstowe 1119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21" name="pole tekstowe 1120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22" name="pole tekstowe 112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23" name="pole tekstowe 112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24" name="pole tekstowe 112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25" name="pole tekstowe 112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26" name="pole tekstowe 112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27" name="pole tekstowe 1126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28" name="pole tekstowe 1127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29" name="pole tekstowe 1128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30" name="pole tekstowe 1129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31" name="pole tekstowe 113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32" name="pole tekstowe 113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33" name="pole tekstowe 113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34" name="pole tekstowe 113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35" name="pole tekstowe 113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36" name="pole tekstowe 1135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37" name="pole tekstowe 1136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38" name="pole tekstowe 1137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39" name="pole tekstowe 113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40" name="pole tekstowe 113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41" name="pole tekstowe 1140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42" name="pole tekstowe 114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43" name="pole tekstowe 1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44" name="pole tekstowe 114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45" name="pole tekstowe 114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46" name="pole tekstowe 114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47" name="pole tekstowe 1146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48" name="pole tekstowe 1147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49" name="pole tekstowe 1148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50" name="pole tekstowe 1149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1151" name="pole tekstowe 1150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1152" name="pole tekstowe 115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53" name="pole tekstowe 115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54" name="pole tekstowe 115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55" name="pole tekstowe 115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56" name="pole tekstowe 1155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57" name="pole tekstowe 1156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58" name="pole tekstowe 1157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59" name="pole tekstowe 1158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60" name="pole tekstowe 1159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61" name="pole tekstowe 1160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62" name="pole tekstowe 116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1163" name="pole tekstowe 116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187560</xdr:rowOff>
    </xdr:to>
    <xdr:sp macro="" textlink="">
      <xdr:nvSpPr>
        <xdr:cNvPr id="1164" name="pole tekstowe 116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/>
      </xdr:nvSpPr>
      <xdr:spPr>
        <a:xfrm>
          <a:off x="6431400" y="1167840"/>
          <a:ext cx="360" cy="1875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1165" name="pole tekstowe 116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1166" name="pole tekstowe 116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43200</xdr:rowOff>
    </xdr:to>
    <xdr:sp macro="" textlink="">
      <xdr:nvSpPr>
        <xdr:cNvPr id="1167" name="pole tekstowe 1166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/>
      </xdr:nvSpPr>
      <xdr:spPr>
        <a:xfrm>
          <a:off x="6431400" y="1167840"/>
          <a:ext cx="360" cy="233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43200</xdr:rowOff>
    </xdr:to>
    <xdr:sp macro="" textlink="">
      <xdr:nvSpPr>
        <xdr:cNvPr id="1168" name="pole tekstowe 1167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/>
      </xdr:nvSpPr>
      <xdr:spPr>
        <a:xfrm>
          <a:off x="6431400" y="1167840"/>
          <a:ext cx="360" cy="233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69" name="pole tekstowe 1168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70" name="pole tekstowe 1169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71" name="pole tekstowe 1170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72" name="pole tekstowe 117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73" name="pole tekstowe 117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74" name="pole tekstowe 117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75" name="pole tekstowe 117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76" name="pole tekstowe 1175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77" name="pole tekstowe 1176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78" name="pole tekstowe 1177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79" name="pole tekstowe 1178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80" name="pole tekstowe 1179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81" name="pole tekstowe 118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82" name="pole tekstowe 118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83" name="pole tekstowe 118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84" name="pole tekstowe 118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85" name="pole tekstowe 1184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86" name="pole tekstowe 1185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87" name="pole tekstowe 1186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88" name="pole tekstowe 1187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89" name="pole tekstowe 118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90" name="pole tekstowe 1189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91" name="pole tekstowe 1190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175320</xdr:rowOff>
    </xdr:to>
    <xdr:sp macro="" textlink="">
      <xdr:nvSpPr>
        <xdr:cNvPr id="1192" name="pole tekstowe 119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/>
      </xdr:nvSpPr>
      <xdr:spPr>
        <a:xfrm>
          <a:off x="6431400" y="1167840"/>
          <a:ext cx="360" cy="17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93" name="pole tekstowe 119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94" name="pole tekstowe 119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95" name="pole tekstowe 119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196" name="pole tekstowe 1195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97" name="pole tekstowe 119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198" name="pole tekstowe 1197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1199" name="pole tekstowe 1198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173520</xdr:rowOff>
    </xdr:to>
    <xdr:sp macro="" textlink="">
      <xdr:nvSpPr>
        <xdr:cNvPr id="1200" name="pole tekstowe 1199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/>
      </xdr:nvSpPr>
      <xdr:spPr>
        <a:xfrm>
          <a:off x="6431400" y="1167840"/>
          <a:ext cx="360" cy="173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14400</xdr:rowOff>
    </xdr:to>
    <xdr:sp macro="" textlink="">
      <xdr:nvSpPr>
        <xdr:cNvPr id="1201" name="pole tekstowe 1200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/>
      </xdr:nvSpPr>
      <xdr:spPr>
        <a:xfrm>
          <a:off x="6431400" y="1167840"/>
          <a:ext cx="360" cy="2048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14400</xdr:rowOff>
    </xdr:to>
    <xdr:sp macro="" textlink="">
      <xdr:nvSpPr>
        <xdr:cNvPr id="1202" name="pole tekstowe 120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/>
      </xdr:nvSpPr>
      <xdr:spPr>
        <a:xfrm>
          <a:off x="6431400" y="1167840"/>
          <a:ext cx="360" cy="2048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03" name="pole tekstowe 120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04" name="pole tekstowe 120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05" name="pole tekstowe 120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06" name="pole tekstowe 1205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07" name="pole tekstowe 1206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08" name="pole tekstowe 1207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09" name="pole tekstowe 1208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10" name="pole tekstowe 1209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11" name="pole tekstowe 1210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12" name="pole tekstowe 121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13" name="pole tekstowe 121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14" name="pole tekstowe 121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15" name="pole tekstowe 121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170280</xdr:rowOff>
    </xdr:to>
    <xdr:sp macro="" textlink="">
      <xdr:nvSpPr>
        <xdr:cNvPr id="1216" name="pole tekstowe 1215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/>
      </xdr:nvSpPr>
      <xdr:spPr>
        <a:xfrm>
          <a:off x="6431400" y="1167840"/>
          <a:ext cx="360" cy="1702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17" name="pole tekstowe 1216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18" name="pole tekstowe 1217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19" name="pole tekstowe 1218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20" name="pole tekstowe 1219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21" name="pole tekstowe 122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22" name="pole tekstowe 122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23" name="pole tekstowe 122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24" name="pole tekstowe 122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25" name="pole tekstowe 1224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26" name="pole tekstowe 1225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27" name="pole tekstowe 1226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28" name="pole tekstowe 1227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1229" name="pole tekstowe 122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1230" name="pole tekstowe 1229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1231" name="pole tekstowe 1230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1232" name="pole tekstowe 123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1233" name="pole tekstowe 123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1234" name="pole tekstowe 123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1235" name="pole tekstowe 123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1236" name="pole tekstowe 1235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1237" name="pole tekstowe 1236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1238" name="pole tekstowe 1237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1239" name="pole tekstowe 123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189360</xdr:rowOff>
    </xdr:to>
    <xdr:sp macro="" textlink="">
      <xdr:nvSpPr>
        <xdr:cNvPr id="1240" name="pole tekstowe 1239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/>
      </xdr:nvSpPr>
      <xdr:spPr>
        <a:xfrm>
          <a:off x="6431400" y="1167840"/>
          <a:ext cx="360" cy="189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99360</xdr:rowOff>
    </xdr:to>
    <xdr:sp macro="" textlink="">
      <xdr:nvSpPr>
        <xdr:cNvPr id="1241" name="pole tekstowe 1240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/>
      </xdr:nvSpPr>
      <xdr:spPr>
        <a:xfrm>
          <a:off x="6431400" y="1167840"/>
          <a:ext cx="360" cy="2898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99360</xdr:rowOff>
    </xdr:to>
    <xdr:sp macro="" textlink="">
      <xdr:nvSpPr>
        <xdr:cNvPr id="1242" name="pole tekstowe 124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/>
      </xdr:nvSpPr>
      <xdr:spPr>
        <a:xfrm>
          <a:off x="6431400" y="1167840"/>
          <a:ext cx="360" cy="2898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81360</xdr:rowOff>
    </xdr:to>
    <xdr:sp macro="" textlink="">
      <xdr:nvSpPr>
        <xdr:cNvPr id="1243" name="pole tekstowe 124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/>
      </xdr:nvSpPr>
      <xdr:spPr>
        <a:xfrm>
          <a:off x="6431400" y="1167840"/>
          <a:ext cx="360" cy="2718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81360</xdr:rowOff>
    </xdr:to>
    <xdr:sp macro="" textlink="">
      <xdr:nvSpPr>
        <xdr:cNvPr id="1244" name="pole tekstowe 124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/>
      </xdr:nvSpPr>
      <xdr:spPr>
        <a:xfrm>
          <a:off x="6431400" y="1167840"/>
          <a:ext cx="360" cy="2718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180360</xdr:rowOff>
    </xdr:to>
    <xdr:sp macro="" textlink="">
      <xdr:nvSpPr>
        <xdr:cNvPr id="1245" name="pole tekstowe 124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/>
      </xdr:nvSpPr>
      <xdr:spPr>
        <a:xfrm>
          <a:off x="6431400" y="1167840"/>
          <a:ext cx="360" cy="180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180360</xdr:rowOff>
    </xdr:to>
    <xdr:sp macro="" textlink="">
      <xdr:nvSpPr>
        <xdr:cNvPr id="1246" name="pole tekstowe 1245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/>
      </xdr:nvSpPr>
      <xdr:spPr>
        <a:xfrm>
          <a:off x="6431400" y="1167840"/>
          <a:ext cx="360" cy="180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47" name="pole tekstowe 1246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48" name="pole tekstowe 1247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49" name="pole tekstowe 1248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50" name="pole tekstowe 1249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51" name="pole tekstowe 1250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52" name="pole tekstowe 125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1253" name="pole tekstowe 125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188640</xdr:rowOff>
    </xdr:to>
    <xdr:sp macro="" textlink="">
      <xdr:nvSpPr>
        <xdr:cNvPr id="1254" name="pole tekstowe 125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/>
      </xdr:nvSpPr>
      <xdr:spPr>
        <a:xfrm>
          <a:off x="6431400" y="1167840"/>
          <a:ext cx="360" cy="188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55" name="pole tekstowe 125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56" name="pole tekstowe 1255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57" name="pole tekstowe 1256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58" name="pole tekstowe 1257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59" name="pole tekstowe 1258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60" name="pole tekstowe 1259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61" name="pole tekstowe 126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62" name="pole tekstowe 126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63" name="pole tekstowe 126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64" name="pole tekstowe 126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65" name="pole tekstowe 126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4</xdr:row>
      <xdr:rowOff>180720</xdr:rowOff>
    </xdr:to>
    <xdr:sp macro="" textlink="">
      <xdr:nvSpPr>
        <xdr:cNvPr id="1266" name="pole tekstowe 126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/>
      </xdr:nvSpPr>
      <xdr:spPr>
        <a:xfrm>
          <a:off x="6431400" y="1167840"/>
          <a:ext cx="360" cy="1807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18000</xdr:rowOff>
    </xdr:to>
    <xdr:sp macro="" textlink="">
      <xdr:nvSpPr>
        <xdr:cNvPr id="1267" name="pole tekstowe 1266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/>
      </xdr:nvSpPr>
      <xdr:spPr>
        <a:xfrm>
          <a:off x="6431400" y="1167840"/>
          <a:ext cx="360" cy="2084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571680</xdr:colOff>
      <xdr:row>4</xdr:row>
      <xdr:rowOff>0</xdr:rowOff>
    </xdr:from>
    <xdr:to>
      <xdr:col>7</xdr:col>
      <xdr:colOff>572040</xdr:colOff>
      <xdr:row>5</xdr:row>
      <xdr:rowOff>18000</xdr:rowOff>
    </xdr:to>
    <xdr:sp macro="" textlink="">
      <xdr:nvSpPr>
        <xdr:cNvPr id="1268" name="pole tekstowe 1267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/>
      </xdr:nvSpPr>
      <xdr:spPr>
        <a:xfrm>
          <a:off x="6431400" y="1167840"/>
          <a:ext cx="360" cy="2084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48254"/>
  <sheetViews>
    <sheetView tabSelected="1" zoomScaleNormal="100" workbookViewId="0">
      <pane ySplit="4" topLeftCell="A5" activePane="bottomLeft" state="frozen"/>
      <selection pane="bottomLeft" activeCell="A5" sqref="A5"/>
    </sheetView>
  </sheetViews>
  <sheetFormatPr defaultColWidth="8.85546875" defaultRowHeight="15" customHeight="1"/>
  <cols>
    <col min="1" max="1" width="11.140625" style="1" customWidth="1"/>
    <col min="2" max="2" width="12.42578125" style="1" customWidth="1"/>
    <col min="3" max="3" width="6.42578125" style="2" customWidth="1"/>
    <col min="4" max="4" width="6.7109375" style="2" customWidth="1"/>
    <col min="5" max="5" width="27" style="1" customWidth="1"/>
    <col min="6" max="6" width="10.5703125" style="3" customWidth="1"/>
    <col min="7" max="7" width="8.85546875" style="1"/>
    <col min="8" max="8" width="11.7109375" style="1" customWidth="1"/>
    <col min="9" max="9" width="20.28515625" style="1" customWidth="1"/>
    <col min="10" max="10" width="15" style="4" customWidth="1"/>
    <col min="11" max="11" width="14.85546875" style="1" customWidth="1"/>
    <col min="12" max="12" width="8" style="1" customWidth="1"/>
    <col min="13" max="13" width="13.140625" style="1" customWidth="1"/>
    <col min="14" max="14" width="12" style="1" customWidth="1"/>
    <col min="15" max="15" width="11.42578125" style="5" customWidth="1"/>
    <col min="16" max="25" width="8.85546875" style="5"/>
    <col min="26" max="26" width="10.140625" style="5" customWidth="1"/>
    <col min="27" max="16384" width="8.85546875" style="5"/>
  </cols>
  <sheetData>
    <row r="1" spans="1:26">
      <c r="A1" s="6">
        <f>SUBTOTAL(3,A5:A$9993)</f>
        <v>108</v>
      </c>
      <c r="B1" s="6">
        <f>SUBTOTAL(3,B5:B$9993)</f>
        <v>108</v>
      </c>
      <c r="C1" s="6">
        <f>SUBTOTAL(3,C5:C$9993)</f>
        <v>108</v>
      </c>
      <c r="D1" s="6">
        <f>SUBTOTAL(3,D5:D$9993)</f>
        <v>108</v>
      </c>
      <c r="E1" s="6">
        <f>SUBTOTAL(3,E5:E$9993)</f>
        <v>108</v>
      </c>
      <c r="F1" s="6">
        <f>SUBTOTAL(3,F5:F$9993)</f>
        <v>108</v>
      </c>
      <c r="G1" s="6">
        <f>SUBTOTAL(3,G5:G$9993)</f>
        <v>108</v>
      </c>
      <c r="H1" s="6">
        <f>SUBTOTAL(3,H5:H$9993)</f>
        <v>108</v>
      </c>
      <c r="I1" s="6">
        <f>SUBTOTAL(3,I5:I$9993)</f>
        <v>108</v>
      </c>
      <c r="J1" s="6">
        <f>SUBTOTAL(3,J5:J$9993)</f>
        <v>108</v>
      </c>
      <c r="K1" s="6">
        <f>SUBTOTAL(3,K5:K$9993)</f>
        <v>108</v>
      </c>
      <c r="L1" s="6">
        <f>SUBTOTAL(3,L5:L$9993)</f>
        <v>108</v>
      </c>
      <c r="M1" s="6">
        <f>SUBTOTAL(3,M5:M$9993)</f>
        <v>0</v>
      </c>
      <c r="N1" s="6">
        <f>SUBTOTAL(3,N5:N$9993)</f>
        <v>0</v>
      </c>
      <c r="O1" s="14"/>
      <c r="P1" s="7"/>
    </row>
    <row r="2" spans="1:26" ht="15" customHeight="1">
      <c r="A2" s="16" t="s">
        <v>94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8"/>
    </row>
    <row r="3" spans="1:26" ht="15" customHeight="1">
      <c r="A3" s="17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26" ht="38.25">
      <c r="A4" s="9" t="s">
        <v>1</v>
      </c>
      <c r="B4" s="10" t="s">
        <v>2</v>
      </c>
      <c r="C4" s="11" t="s">
        <v>3</v>
      </c>
      <c r="D4" s="11" t="s">
        <v>4</v>
      </c>
      <c r="E4" s="12" t="s">
        <v>5</v>
      </c>
      <c r="F4" s="12" t="s">
        <v>6</v>
      </c>
      <c r="G4" s="12" t="s">
        <v>7</v>
      </c>
      <c r="H4" s="12" t="s">
        <v>8</v>
      </c>
      <c r="I4" s="10" t="s">
        <v>9</v>
      </c>
      <c r="J4" s="10" t="s">
        <v>10</v>
      </c>
      <c r="K4" s="10" t="s">
        <v>11</v>
      </c>
      <c r="L4" s="10" t="s">
        <v>12</v>
      </c>
      <c r="M4" s="10" t="s">
        <v>13</v>
      </c>
      <c r="N4" s="10" t="s">
        <v>14</v>
      </c>
      <c r="Z4" s="13">
        <v>45987</v>
      </c>
    </row>
    <row r="5" spans="1:26">
      <c r="A5" s="18">
        <v>45932</v>
      </c>
      <c r="B5" s="19" t="s">
        <v>92</v>
      </c>
      <c r="C5" s="20">
        <v>0.33333333333333298</v>
      </c>
      <c r="D5" s="20">
        <v>0.46875</v>
      </c>
      <c r="E5" s="19" t="s">
        <v>15</v>
      </c>
      <c r="F5" s="21" t="s">
        <v>16</v>
      </c>
      <c r="G5" s="19" t="s">
        <v>17</v>
      </c>
      <c r="H5" s="19" t="s">
        <v>18</v>
      </c>
      <c r="I5" s="19" t="s">
        <v>19</v>
      </c>
      <c r="J5" s="21" t="s">
        <v>20</v>
      </c>
      <c r="K5" s="22" t="s">
        <v>21</v>
      </c>
      <c r="L5" s="21" t="s">
        <v>22</v>
      </c>
      <c r="M5" s="19"/>
      <c r="N5" s="22"/>
      <c r="O5" s="15">
        <f>D5-C5</f>
        <v>0.13541666666666702</v>
      </c>
    </row>
    <row r="6" spans="1:26" ht="24">
      <c r="A6" s="18">
        <v>45932</v>
      </c>
      <c r="B6" s="19" t="s">
        <v>92</v>
      </c>
      <c r="C6" s="20">
        <v>0.47916666666666702</v>
      </c>
      <c r="D6" s="20">
        <v>0.61458333333333304</v>
      </c>
      <c r="E6" s="19" t="s">
        <v>23</v>
      </c>
      <c r="F6" s="21" t="s">
        <v>16</v>
      </c>
      <c r="G6" s="19" t="s">
        <v>17</v>
      </c>
      <c r="H6" s="19" t="s">
        <v>24</v>
      </c>
      <c r="I6" s="23" t="s">
        <v>25</v>
      </c>
      <c r="J6" s="21" t="s">
        <v>20</v>
      </c>
      <c r="K6" s="22" t="s">
        <v>21</v>
      </c>
      <c r="L6" s="21" t="s">
        <v>22</v>
      </c>
      <c r="M6" s="19"/>
      <c r="N6" s="22"/>
      <c r="O6" s="15">
        <f t="shared" ref="O6:O69" si="0">D6-C6</f>
        <v>0.13541666666666602</v>
      </c>
    </row>
    <row r="7" spans="1:26" ht="24">
      <c r="A7" s="18">
        <v>45932</v>
      </c>
      <c r="B7" s="19" t="s">
        <v>92</v>
      </c>
      <c r="C7" s="20">
        <v>0.625</v>
      </c>
      <c r="D7" s="20">
        <v>0.76041666666666696</v>
      </c>
      <c r="E7" s="19" t="s">
        <v>26</v>
      </c>
      <c r="F7" s="21" t="s">
        <v>16</v>
      </c>
      <c r="G7" s="19" t="s">
        <v>17</v>
      </c>
      <c r="H7" s="19" t="s">
        <v>27</v>
      </c>
      <c r="I7" s="23" t="s">
        <v>28</v>
      </c>
      <c r="J7" s="21">
        <v>203</v>
      </c>
      <c r="K7" s="22" t="s">
        <v>21</v>
      </c>
      <c r="L7" s="21" t="s">
        <v>29</v>
      </c>
      <c r="M7" s="19"/>
      <c r="N7" s="22"/>
      <c r="O7" s="15">
        <f t="shared" si="0"/>
        <v>0.13541666666666696</v>
      </c>
    </row>
    <row r="8" spans="1:26">
      <c r="A8" s="18">
        <v>45933</v>
      </c>
      <c r="B8" s="19" t="s">
        <v>93</v>
      </c>
      <c r="C8" s="20">
        <v>0.33333333333333298</v>
      </c>
      <c r="D8" s="20">
        <v>0.39583333333333298</v>
      </c>
      <c r="E8" s="23" t="s">
        <v>30</v>
      </c>
      <c r="F8" s="21" t="s">
        <v>31</v>
      </c>
      <c r="G8" s="19" t="s">
        <v>32</v>
      </c>
      <c r="H8" s="19" t="s">
        <v>33</v>
      </c>
      <c r="I8" s="19" t="s">
        <v>34</v>
      </c>
      <c r="J8" s="21" t="s">
        <v>35</v>
      </c>
      <c r="K8" s="22" t="s">
        <v>21</v>
      </c>
      <c r="L8" s="21" t="s">
        <v>22</v>
      </c>
      <c r="M8" s="19"/>
      <c r="N8" s="22"/>
      <c r="O8" s="15">
        <f t="shared" si="0"/>
        <v>6.25E-2</v>
      </c>
    </row>
    <row r="9" spans="1:26" ht="48">
      <c r="A9" s="18">
        <v>45933</v>
      </c>
      <c r="B9" s="19" t="s">
        <v>93</v>
      </c>
      <c r="C9" s="20">
        <v>0.40625</v>
      </c>
      <c r="D9" s="20">
        <v>0.46875</v>
      </c>
      <c r="E9" s="23" t="s">
        <v>36</v>
      </c>
      <c r="F9" s="21" t="s">
        <v>16</v>
      </c>
      <c r="G9" s="19" t="s">
        <v>32</v>
      </c>
      <c r="H9" s="19" t="s">
        <v>37</v>
      </c>
      <c r="I9" s="19" t="s">
        <v>38</v>
      </c>
      <c r="J9" s="21" t="s">
        <v>35</v>
      </c>
      <c r="K9" s="22" t="s">
        <v>21</v>
      </c>
      <c r="L9" s="21" t="s">
        <v>22</v>
      </c>
      <c r="M9" s="19"/>
      <c r="N9" s="22"/>
      <c r="O9" s="15">
        <f t="shared" si="0"/>
        <v>6.25E-2</v>
      </c>
    </row>
    <row r="10" spans="1:26">
      <c r="A10" s="18">
        <v>45933</v>
      </c>
      <c r="B10" s="19" t="s">
        <v>93</v>
      </c>
      <c r="C10" s="20">
        <v>0.47916666666666702</v>
      </c>
      <c r="D10" s="20">
        <v>0.61458333333333304</v>
      </c>
      <c r="E10" s="19" t="s">
        <v>15</v>
      </c>
      <c r="F10" s="21" t="s">
        <v>16</v>
      </c>
      <c r="G10" s="19" t="s">
        <v>17</v>
      </c>
      <c r="H10" s="19" t="s">
        <v>18</v>
      </c>
      <c r="I10" s="19" t="s">
        <v>19</v>
      </c>
      <c r="J10" s="21" t="s">
        <v>35</v>
      </c>
      <c r="K10" s="22" t="s">
        <v>21</v>
      </c>
      <c r="L10" s="21" t="s">
        <v>22</v>
      </c>
      <c r="M10" s="19"/>
      <c r="N10" s="22"/>
      <c r="O10" s="15">
        <f t="shared" si="0"/>
        <v>0.13541666666666602</v>
      </c>
    </row>
    <row r="11" spans="1:26" ht="36">
      <c r="A11" s="24">
        <v>45933</v>
      </c>
      <c r="B11" s="19" t="s">
        <v>93</v>
      </c>
      <c r="C11" s="25">
        <v>0.625</v>
      </c>
      <c r="D11" s="25">
        <v>0.76041666666666696</v>
      </c>
      <c r="E11" s="26" t="s">
        <v>39</v>
      </c>
      <c r="F11" s="27" t="s">
        <v>16</v>
      </c>
      <c r="G11" s="26" t="s">
        <v>40</v>
      </c>
      <c r="H11" s="26" t="s">
        <v>41</v>
      </c>
      <c r="I11" s="26" t="s">
        <v>42</v>
      </c>
      <c r="J11" s="21" t="s">
        <v>35</v>
      </c>
      <c r="K11" s="28" t="s">
        <v>21</v>
      </c>
      <c r="L11" s="27" t="s">
        <v>22</v>
      </c>
      <c r="M11" s="26"/>
      <c r="N11" s="22"/>
      <c r="O11" s="15">
        <f t="shared" si="0"/>
        <v>0.13541666666666696</v>
      </c>
    </row>
    <row r="12" spans="1:26" ht="36">
      <c r="A12" s="18">
        <v>45933</v>
      </c>
      <c r="B12" s="19" t="s">
        <v>93</v>
      </c>
      <c r="C12" s="20">
        <v>0.77083333333333304</v>
      </c>
      <c r="D12" s="20">
        <v>0.83333333333333304</v>
      </c>
      <c r="E12" s="19" t="s">
        <v>43</v>
      </c>
      <c r="F12" s="21" t="s">
        <v>16</v>
      </c>
      <c r="G12" s="19" t="s">
        <v>32</v>
      </c>
      <c r="H12" s="19" t="s">
        <v>44</v>
      </c>
      <c r="I12" s="19" t="s">
        <v>45</v>
      </c>
      <c r="J12" s="21" t="s">
        <v>35</v>
      </c>
      <c r="K12" s="22" t="s">
        <v>21</v>
      </c>
      <c r="L12" s="21" t="s">
        <v>22</v>
      </c>
      <c r="M12" s="19"/>
      <c r="N12" s="22"/>
      <c r="O12" s="15">
        <f t="shared" si="0"/>
        <v>6.25E-2</v>
      </c>
    </row>
    <row r="13" spans="1:26" ht="24">
      <c r="A13" s="18">
        <v>45939</v>
      </c>
      <c r="B13" s="19" t="s">
        <v>92</v>
      </c>
      <c r="C13" s="20">
        <v>0.33333333333333298</v>
      </c>
      <c r="D13" s="20">
        <v>0.46875</v>
      </c>
      <c r="E13" s="19" t="s">
        <v>23</v>
      </c>
      <c r="F13" s="21" t="s">
        <v>16</v>
      </c>
      <c r="G13" s="19" t="s">
        <v>17</v>
      </c>
      <c r="H13" s="19" t="s">
        <v>24</v>
      </c>
      <c r="I13" s="23" t="s">
        <v>25</v>
      </c>
      <c r="J13" s="21">
        <v>202</v>
      </c>
      <c r="K13" s="22" t="s">
        <v>21</v>
      </c>
      <c r="L13" s="21" t="s">
        <v>22</v>
      </c>
      <c r="M13" s="19"/>
      <c r="N13" s="22"/>
      <c r="O13" s="15">
        <f t="shared" si="0"/>
        <v>0.13541666666666702</v>
      </c>
    </row>
    <row r="14" spans="1:26" ht="36">
      <c r="A14" s="18">
        <v>45939</v>
      </c>
      <c r="B14" s="19" t="s">
        <v>92</v>
      </c>
      <c r="C14" s="20">
        <v>0.47916666666666702</v>
      </c>
      <c r="D14" s="20">
        <v>0.61458333333333304</v>
      </c>
      <c r="E14" s="19" t="s">
        <v>46</v>
      </c>
      <c r="F14" s="21" t="s">
        <v>16</v>
      </c>
      <c r="G14" s="19" t="s">
        <v>17</v>
      </c>
      <c r="H14" s="19" t="s">
        <v>47</v>
      </c>
      <c r="I14" s="19" t="s">
        <v>48</v>
      </c>
      <c r="J14" s="21">
        <v>202</v>
      </c>
      <c r="K14" s="22" t="s">
        <v>21</v>
      </c>
      <c r="L14" s="21" t="s">
        <v>22</v>
      </c>
      <c r="M14" s="19"/>
      <c r="N14" s="22"/>
      <c r="O14" s="15">
        <f t="shared" si="0"/>
        <v>0.13541666666666602</v>
      </c>
    </row>
    <row r="15" spans="1:26" ht="24">
      <c r="A15" s="18">
        <v>45939</v>
      </c>
      <c r="B15" s="19" t="s">
        <v>92</v>
      </c>
      <c r="C15" s="20">
        <v>0.625</v>
      </c>
      <c r="D15" s="20">
        <v>0.78125</v>
      </c>
      <c r="E15" s="19" t="s">
        <v>49</v>
      </c>
      <c r="F15" s="21" t="s">
        <v>16</v>
      </c>
      <c r="G15" s="19" t="s">
        <v>17</v>
      </c>
      <c r="H15" s="19" t="s">
        <v>41</v>
      </c>
      <c r="I15" s="19" t="s">
        <v>42</v>
      </c>
      <c r="J15" s="21">
        <v>302</v>
      </c>
      <c r="K15" s="22" t="s">
        <v>21</v>
      </c>
      <c r="L15" s="21" t="s">
        <v>50</v>
      </c>
      <c r="M15" s="19"/>
      <c r="N15" s="22"/>
      <c r="O15" s="15">
        <f t="shared" si="0"/>
        <v>0.15625</v>
      </c>
    </row>
    <row r="16" spans="1:26">
      <c r="A16" s="18">
        <v>45940</v>
      </c>
      <c r="B16" s="19" t="s">
        <v>93</v>
      </c>
      <c r="C16" s="20">
        <v>0.33333333333333298</v>
      </c>
      <c r="D16" s="20">
        <v>0.39583333333333298</v>
      </c>
      <c r="E16" s="23" t="s">
        <v>30</v>
      </c>
      <c r="F16" s="21" t="s">
        <v>31</v>
      </c>
      <c r="G16" s="19" t="s">
        <v>32</v>
      </c>
      <c r="H16" s="19" t="s">
        <v>33</v>
      </c>
      <c r="I16" s="19" t="s">
        <v>34</v>
      </c>
      <c r="J16" s="21">
        <v>304</v>
      </c>
      <c r="K16" s="22" t="s">
        <v>21</v>
      </c>
      <c r="L16" s="21" t="s">
        <v>22</v>
      </c>
      <c r="M16" s="19"/>
      <c r="N16" s="22"/>
      <c r="O16" s="15">
        <f t="shared" si="0"/>
        <v>6.25E-2</v>
      </c>
    </row>
    <row r="17" spans="1:15">
      <c r="A17" s="18">
        <v>45940</v>
      </c>
      <c r="B17" s="19" t="s">
        <v>93</v>
      </c>
      <c r="C17" s="20">
        <v>0.40625</v>
      </c>
      <c r="D17" s="20">
        <v>0.46875</v>
      </c>
      <c r="E17" s="19" t="s">
        <v>15</v>
      </c>
      <c r="F17" s="21" t="s">
        <v>16</v>
      </c>
      <c r="G17" s="19" t="s">
        <v>17</v>
      </c>
      <c r="H17" s="19" t="s">
        <v>18</v>
      </c>
      <c r="I17" s="19" t="s">
        <v>19</v>
      </c>
      <c r="J17" s="21" t="s">
        <v>51</v>
      </c>
      <c r="K17" s="22" t="s">
        <v>21</v>
      </c>
      <c r="L17" s="21" t="s">
        <v>22</v>
      </c>
      <c r="M17" s="19"/>
      <c r="N17" s="22"/>
      <c r="O17" s="15">
        <f t="shared" si="0"/>
        <v>6.25E-2</v>
      </c>
    </row>
    <row r="18" spans="1:15">
      <c r="A18" s="18">
        <v>45940</v>
      </c>
      <c r="B18" s="19" t="s">
        <v>93</v>
      </c>
      <c r="C18" s="20">
        <v>0.625</v>
      </c>
      <c r="D18" s="20">
        <v>0.83333333333333304</v>
      </c>
      <c r="E18" s="19" t="s">
        <v>52</v>
      </c>
      <c r="F18" s="21" t="s">
        <v>53</v>
      </c>
      <c r="G18" s="19" t="s">
        <v>54</v>
      </c>
      <c r="H18" s="26" t="s">
        <v>55</v>
      </c>
      <c r="I18" s="26" t="s">
        <v>56</v>
      </c>
      <c r="J18" s="21" t="s">
        <v>57</v>
      </c>
      <c r="K18" s="22" t="s">
        <v>21</v>
      </c>
      <c r="L18" s="21" t="s">
        <v>22</v>
      </c>
      <c r="M18" s="19"/>
      <c r="N18" s="22"/>
      <c r="O18" s="15">
        <f t="shared" si="0"/>
        <v>0.20833333333333304</v>
      </c>
    </row>
    <row r="19" spans="1:15">
      <c r="A19" s="18">
        <v>45946</v>
      </c>
      <c r="B19" s="19" t="s">
        <v>92</v>
      </c>
      <c r="C19" s="20">
        <v>0.47916666666666702</v>
      </c>
      <c r="D19" s="20">
        <v>0.61458333333333304</v>
      </c>
      <c r="E19" s="19" t="s">
        <v>15</v>
      </c>
      <c r="F19" s="21" t="s">
        <v>53</v>
      </c>
      <c r="G19" s="19" t="s">
        <v>17</v>
      </c>
      <c r="H19" s="19" t="s">
        <v>18</v>
      </c>
      <c r="I19" s="19" t="s">
        <v>19</v>
      </c>
      <c r="J19" s="21">
        <v>203</v>
      </c>
      <c r="K19" s="22" t="s">
        <v>21</v>
      </c>
      <c r="L19" s="21" t="s">
        <v>22</v>
      </c>
      <c r="M19" s="22"/>
      <c r="N19" s="22"/>
      <c r="O19" s="15">
        <f t="shared" si="0"/>
        <v>0.13541666666666602</v>
      </c>
    </row>
    <row r="20" spans="1:15" ht="36">
      <c r="A20" s="18">
        <v>45946</v>
      </c>
      <c r="B20" s="19" t="s">
        <v>92</v>
      </c>
      <c r="C20" s="20">
        <v>0.64583333333333304</v>
      </c>
      <c r="D20" s="20">
        <v>0.83333333333333304</v>
      </c>
      <c r="E20" s="19" t="s">
        <v>39</v>
      </c>
      <c r="F20" s="21" t="s">
        <v>58</v>
      </c>
      <c r="G20" s="19" t="s">
        <v>17</v>
      </c>
      <c r="H20" s="19" t="s">
        <v>41</v>
      </c>
      <c r="I20" s="19" t="s">
        <v>42</v>
      </c>
      <c r="J20" s="21">
        <v>203</v>
      </c>
      <c r="K20" s="22" t="s">
        <v>21</v>
      </c>
      <c r="L20" s="21" t="s">
        <v>59</v>
      </c>
      <c r="M20" s="22"/>
      <c r="N20" s="22"/>
      <c r="O20" s="15">
        <f t="shared" si="0"/>
        <v>0.1875</v>
      </c>
    </row>
    <row r="21" spans="1:15">
      <c r="A21" s="24">
        <v>45947</v>
      </c>
      <c r="B21" s="19" t="s">
        <v>93</v>
      </c>
      <c r="C21" s="25">
        <v>0.33333333333333298</v>
      </c>
      <c r="D21" s="25">
        <v>0.39583333333333298</v>
      </c>
      <c r="E21" s="29" t="s">
        <v>30</v>
      </c>
      <c r="F21" s="27" t="s">
        <v>31</v>
      </c>
      <c r="G21" s="26" t="s">
        <v>32</v>
      </c>
      <c r="H21" s="26" t="s">
        <v>33</v>
      </c>
      <c r="I21" s="26" t="s">
        <v>34</v>
      </c>
      <c r="J21" s="21">
        <v>201</v>
      </c>
      <c r="K21" s="28" t="s">
        <v>21</v>
      </c>
      <c r="L21" s="27" t="s">
        <v>22</v>
      </c>
      <c r="M21" s="28"/>
      <c r="N21" s="22"/>
      <c r="O21" s="15">
        <f t="shared" si="0"/>
        <v>6.25E-2</v>
      </c>
    </row>
    <row r="22" spans="1:15" ht="24">
      <c r="A22" s="18">
        <v>45947</v>
      </c>
      <c r="B22" s="19" t="s">
        <v>93</v>
      </c>
      <c r="C22" s="20">
        <v>0.40625</v>
      </c>
      <c r="D22" s="20">
        <v>0.46875</v>
      </c>
      <c r="E22" s="19" t="s">
        <v>60</v>
      </c>
      <c r="F22" s="21" t="s">
        <v>16</v>
      </c>
      <c r="G22" s="19" t="s">
        <v>17</v>
      </c>
      <c r="H22" s="19" t="s">
        <v>18</v>
      </c>
      <c r="I22" s="19" t="s">
        <v>19</v>
      </c>
      <c r="J22" s="21">
        <v>303</v>
      </c>
      <c r="K22" s="22" t="s">
        <v>21</v>
      </c>
      <c r="L22" s="21" t="s">
        <v>50</v>
      </c>
      <c r="M22" s="22"/>
      <c r="N22" s="22"/>
      <c r="O22" s="15">
        <f t="shared" si="0"/>
        <v>6.25E-2</v>
      </c>
    </row>
    <row r="23" spans="1:15" ht="36">
      <c r="A23" s="18">
        <v>45947</v>
      </c>
      <c r="B23" s="19" t="s">
        <v>93</v>
      </c>
      <c r="C23" s="20">
        <v>0.47916666666666702</v>
      </c>
      <c r="D23" s="20">
        <v>0.66666666666666696</v>
      </c>
      <c r="E23" s="19" t="s">
        <v>46</v>
      </c>
      <c r="F23" s="21" t="s">
        <v>58</v>
      </c>
      <c r="G23" s="19" t="s">
        <v>17</v>
      </c>
      <c r="H23" s="19" t="s">
        <v>47</v>
      </c>
      <c r="I23" s="19" t="s">
        <v>48</v>
      </c>
      <c r="J23" s="21">
        <v>303</v>
      </c>
      <c r="K23" s="22" t="s">
        <v>21</v>
      </c>
      <c r="L23" s="21" t="s">
        <v>59</v>
      </c>
      <c r="M23" s="22"/>
      <c r="N23" s="22"/>
      <c r="O23" s="15">
        <f t="shared" si="0"/>
        <v>0.18749999999999994</v>
      </c>
    </row>
    <row r="24" spans="1:15">
      <c r="A24" s="18">
        <v>45947</v>
      </c>
      <c r="B24" s="19" t="s">
        <v>93</v>
      </c>
      <c r="C24" s="20">
        <v>0.69791666666666696</v>
      </c>
      <c r="D24" s="20">
        <v>0.83333333333333304</v>
      </c>
      <c r="E24" s="19" t="s">
        <v>52</v>
      </c>
      <c r="F24" s="21" t="s">
        <v>53</v>
      </c>
      <c r="G24" s="19" t="s">
        <v>54</v>
      </c>
      <c r="H24" s="19" t="s">
        <v>55</v>
      </c>
      <c r="I24" s="19" t="s">
        <v>56</v>
      </c>
      <c r="J24" s="21" t="s">
        <v>57</v>
      </c>
      <c r="K24" s="22" t="s">
        <v>21</v>
      </c>
      <c r="L24" s="21" t="s">
        <v>22</v>
      </c>
      <c r="M24" s="22"/>
      <c r="N24" s="22"/>
      <c r="O24" s="15">
        <f t="shared" si="0"/>
        <v>0.13541666666666607</v>
      </c>
    </row>
    <row r="25" spans="1:15" ht="24">
      <c r="A25" s="18">
        <v>45953</v>
      </c>
      <c r="B25" s="19" t="s">
        <v>92</v>
      </c>
      <c r="C25" s="20">
        <v>0.33333333333333298</v>
      </c>
      <c r="D25" s="20">
        <v>0.46875</v>
      </c>
      <c r="E25" s="19" t="s">
        <v>23</v>
      </c>
      <c r="F25" s="21" t="s">
        <v>16</v>
      </c>
      <c r="G25" s="19" t="s">
        <v>17</v>
      </c>
      <c r="H25" s="19" t="s">
        <v>24</v>
      </c>
      <c r="I25" s="23" t="s">
        <v>25</v>
      </c>
      <c r="J25" s="21">
        <v>204</v>
      </c>
      <c r="K25" s="22" t="s">
        <v>21</v>
      </c>
      <c r="L25" s="21" t="s">
        <v>22</v>
      </c>
      <c r="M25" s="22"/>
      <c r="N25" s="22"/>
      <c r="O25" s="15">
        <f t="shared" si="0"/>
        <v>0.13541666666666702</v>
      </c>
    </row>
    <row r="26" spans="1:15">
      <c r="A26" s="18">
        <v>45953</v>
      </c>
      <c r="B26" s="19" t="s">
        <v>92</v>
      </c>
      <c r="C26" s="20">
        <v>0.47916666666666702</v>
      </c>
      <c r="D26" s="20">
        <v>0.6875</v>
      </c>
      <c r="E26" s="19" t="s">
        <v>15</v>
      </c>
      <c r="F26" s="21" t="s">
        <v>53</v>
      </c>
      <c r="G26" s="19" t="s">
        <v>17</v>
      </c>
      <c r="H26" s="19" t="s">
        <v>18</v>
      </c>
      <c r="I26" s="19" t="s">
        <v>19</v>
      </c>
      <c r="J26" s="21">
        <v>204</v>
      </c>
      <c r="K26" s="22" t="s">
        <v>21</v>
      </c>
      <c r="L26" s="21" t="s">
        <v>22</v>
      </c>
      <c r="M26" s="22"/>
      <c r="N26" s="22"/>
      <c r="O26" s="15">
        <f t="shared" si="0"/>
        <v>0.20833333333333298</v>
      </c>
    </row>
    <row r="27" spans="1:15" ht="24">
      <c r="A27" s="18">
        <v>45953</v>
      </c>
      <c r="B27" s="19" t="s">
        <v>92</v>
      </c>
      <c r="C27" s="20">
        <v>0.69791666666666696</v>
      </c>
      <c r="D27" s="20">
        <v>0.82291666666666696</v>
      </c>
      <c r="E27" s="19" t="s">
        <v>49</v>
      </c>
      <c r="F27" s="21" t="s">
        <v>16</v>
      </c>
      <c r="G27" s="19" t="s">
        <v>17</v>
      </c>
      <c r="H27" s="19" t="s">
        <v>41</v>
      </c>
      <c r="I27" s="19" t="s">
        <v>42</v>
      </c>
      <c r="J27" s="21">
        <v>204</v>
      </c>
      <c r="K27" s="22" t="s">
        <v>21</v>
      </c>
      <c r="L27" s="21" t="s">
        <v>22</v>
      </c>
      <c r="M27" s="22"/>
      <c r="N27" s="22"/>
      <c r="O27" s="15">
        <f t="shared" si="0"/>
        <v>0.125</v>
      </c>
    </row>
    <row r="28" spans="1:15">
      <c r="A28" s="18">
        <v>45954</v>
      </c>
      <c r="B28" s="19" t="s">
        <v>93</v>
      </c>
      <c r="C28" s="20">
        <v>0.33333333333333298</v>
      </c>
      <c r="D28" s="20">
        <v>0.39583333333333298</v>
      </c>
      <c r="E28" s="23" t="s">
        <v>30</v>
      </c>
      <c r="F28" s="21" t="s">
        <v>31</v>
      </c>
      <c r="G28" s="19" t="s">
        <v>32</v>
      </c>
      <c r="H28" s="19" t="s">
        <v>33</v>
      </c>
      <c r="I28" s="19" t="s">
        <v>34</v>
      </c>
      <c r="J28" s="21">
        <v>201</v>
      </c>
      <c r="K28" s="22" t="s">
        <v>21</v>
      </c>
      <c r="L28" s="21" t="s">
        <v>22</v>
      </c>
      <c r="M28" s="22"/>
      <c r="N28" s="22"/>
      <c r="O28" s="15">
        <f t="shared" si="0"/>
        <v>6.25E-2</v>
      </c>
    </row>
    <row r="29" spans="1:15" ht="24">
      <c r="A29" s="18">
        <v>45954</v>
      </c>
      <c r="B29" s="19" t="s">
        <v>93</v>
      </c>
      <c r="C29" s="20">
        <v>0.40625</v>
      </c>
      <c r="D29" s="20">
        <v>0.46875</v>
      </c>
      <c r="E29" s="19" t="s">
        <v>60</v>
      </c>
      <c r="F29" s="21" t="s">
        <v>16</v>
      </c>
      <c r="G29" s="19" t="s">
        <v>17</v>
      </c>
      <c r="H29" s="19" t="s">
        <v>18</v>
      </c>
      <c r="I29" s="19" t="s">
        <v>19</v>
      </c>
      <c r="J29" s="21">
        <v>302</v>
      </c>
      <c r="K29" s="22" t="s">
        <v>21</v>
      </c>
      <c r="L29" s="21" t="s">
        <v>50</v>
      </c>
      <c r="M29" s="22"/>
      <c r="N29" s="22"/>
      <c r="O29" s="15">
        <f t="shared" si="0"/>
        <v>6.25E-2</v>
      </c>
    </row>
    <row r="30" spans="1:15" ht="24">
      <c r="A30" s="18">
        <v>45954</v>
      </c>
      <c r="B30" s="19" t="s">
        <v>93</v>
      </c>
      <c r="C30" s="20">
        <v>0.47916666666666702</v>
      </c>
      <c r="D30" s="20">
        <v>0.63541666666666696</v>
      </c>
      <c r="E30" s="19" t="s">
        <v>60</v>
      </c>
      <c r="F30" s="21" t="s">
        <v>58</v>
      </c>
      <c r="G30" s="19" t="s">
        <v>17</v>
      </c>
      <c r="H30" s="19" t="s">
        <v>18</v>
      </c>
      <c r="I30" s="19" t="s">
        <v>19</v>
      </c>
      <c r="J30" s="21" t="s">
        <v>61</v>
      </c>
      <c r="K30" s="22" t="s">
        <v>21</v>
      </c>
      <c r="L30" s="21" t="s">
        <v>62</v>
      </c>
      <c r="M30" s="22"/>
      <c r="N30" s="22"/>
      <c r="O30" s="15">
        <f t="shared" si="0"/>
        <v>0.15624999999999994</v>
      </c>
    </row>
    <row r="31" spans="1:15" ht="36">
      <c r="A31" s="18">
        <v>45954</v>
      </c>
      <c r="B31" s="19" t="s">
        <v>93</v>
      </c>
      <c r="C31" s="20">
        <v>0.5</v>
      </c>
      <c r="D31" s="20">
        <v>0.6875</v>
      </c>
      <c r="E31" s="19" t="s">
        <v>43</v>
      </c>
      <c r="F31" s="21" t="s">
        <v>58</v>
      </c>
      <c r="G31" s="19" t="s">
        <v>32</v>
      </c>
      <c r="H31" s="19" t="s">
        <v>44</v>
      </c>
      <c r="I31" s="19" t="s">
        <v>45</v>
      </c>
      <c r="J31" s="21" t="s">
        <v>63</v>
      </c>
      <c r="K31" s="22" t="s">
        <v>21</v>
      </c>
      <c r="L31" s="21" t="s">
        <v>64</v>
      </c>
      <c r="M31" s="22"/>
      <c r="N31" s="22"/>
      <c r="O31" s="15">
        <f t="shared" si="0"/>
        <v>0.1875</v>
      </c>
    </row>
    <row r="32" spans="1:15">
      <c r="A32" s="18">
        <v>45954</v>
      </c>
      <c r="B32" s="19" t="s">
        <v>93</v>
      </c>
      <c r="C32" s="20">
        <v>0.69791666666666696</v>
      </c>
      <c r="D32" s="20">
        <v>0.83333333333333304</v>
      </c>
      <c r="E32" s="19" t="s">
        <v>52</v>
      </c>
      <c r="F32" s="21" t="s">
        <v>53</v>
      </c>
      <c r="G32" s="19" t="s">
        <v>54</v>
      </c>
      <c r="H32" s="19" t="s">
        <v>55</v>
      </c>
      <c r="I32" s="19" t="s">
        <v>56</v>
      </c>
      <c r="J32" s="21" t="s">
        <v>57</v>
      </c>
      <c r="K32" s="22" t="s">
        <v>21</v>
      </c>
      <c r="L32" s="21" t="s">
        <v>22</v>
      </c>
      <c r="M32" s="22"/>
      <c r="N32" s="22"/>
      <c r="O32" s="15">
        <f t="shared" si="0"/>
        <v>0.13541666666666607</v>
      </c>
    </row>
    <row r="33" spans="1:15" ht="36">
      <c r="A33" s="18">
        <v>45960</v>
      </c>
      <c r="B33" s="19" t="s">
        <v>92</v>
      </c>
      <c r="C33" s="20">
        <v>0.33333333333333298</v>
      </c>
      <c r="D33" s="20">
        <v>0.46875</v>
      </c>
      <c r="E33" s="19" t="s">
        <v>65</v>
      </c>
      <c r="F33" s="21" t="s">
        <v>16</v>
      </c>
      <c r="G33" s="19" t="s">
        <v>17</v>
      </c>
      <c r="H33" s="19" t="s">
        <v>66</v>
      </c>
      <c r="I33" s="19" t="s">
        <v>67</v>
      </c>
      <c r="J33" s="21">
        <v>201</v>
      </c>
      <c r="K33" s="22" t="s">
        <v>21</v>
      </c>
      <c r="L33" s="21" t="s">
        <v>22</v>
      </c>
      <c r="M33" s="22"/>
      <c r="N33" s="22"/>
      <c r="O33" s="15">
        <f t="shared" si="0"/>
        <v>0.13541666666666702</v>
      </c>
    </row>
    <row r="34" spans="1:15" ht="24">
      <c r="A34" s="18">
        <v>45960</v>
      </c>
      <c r="B34" s="19" t="s">
        <v>92</v>
      </c>
      <c r="C34" s="20">
        <v>0.47916666666666702</v>
      </c>
      <c r="D34" s="20">
        <v>0.61458333333333304</v>
      </c>
      <c r="E34" s="19" t="s">
        <v>68</v>
      </c>
      <c r="F34" s="21" t="s">
        <v>53</v>
      </c>
      <c r="G34" s="19" t="s">
        <v>17</v>
      </c>
      <c r="H34" s="19" t="s">
        <v>69</v>
      </c>
      <c r="I34" s="19" t="s">
        <v>70</v>
      </c>
      <c r="J34" s="21">
        <v>201</v>
      </c>
      <c r="K34" s="22" t="s">
        <v>21</v>
      </c>
      <c r="L34" s="21" t="s">
        <v>22</v>
      </c>
      <c r="M34" s="22"/>
      <c r="N34" s="22"/>
      <c r="O34" s="15">
        <f t="shared" si="0"/>
        <v>0.13541666666666602</v>
      </c>
    </row>
    <row r="35" spans="1:15">
      <c r="A35" s="18">
        <v>45960</v>
      </c>
      <c r="B35" s="19" t="s">
        <v>92</v>
      </c>
      <c r="C35" s="20">
        <v>0.625</v>
      </c>
      <c r="D35" s="20">
        <v>0.83333333333333304</v>
      </c>
      <c r="E35" s="19" t="s">
        <v>52</v>
      </c>
      <c r="F35" s="21" t="s">
        <v>53</v>
      </c>
      <c r="G35" s="19" t="s">
        <v>54</v>
      </c>
      <c r="H35" s="19" t="s">
        <v>55</v>
      </c>
      <c r="I35" s="19" t="s">
        <v>56</v>
      </c>
      <c r="J35" s="21" t="s">
        <v>57</v>
      </c>
      <c r="K35" s="22" t="s">
        <v>21</v>
      </c>
      <c r="L35" s="21" t="s">
        <v>22</v>
      </c>
      <c r="M35" s="22"/>
      <c r="N35" s="22"/>
      <c r="O35" s="15">
        <f t="shared" si="0"/>
        <v>0.20833333333333304</v>
      </c>
    </row>
    <row r="36" spans="1:15">
      <c r="A36" s="18">
        <v>45961</v>
      </c>
      <c r="B36" s="19" t="s">
        <v>93</v>
      </c>
      <c r="C36" s="20">
        <v>0.33333333333333298</v>
      </c>
      <c r="D36" s="20">
        <v>0.39583333333333298</v>
      </c>
      <c r="E36" s="23" t="s">
        <v>30</v>
      </c>
      <c r="F36" s="21" t="s">
        <v>31</v>
      </c>
      <c r="G36" s="19" t="s">
        <v>32</v>
      </c>
      <c r="H36" s="19" t="s">
        <v>33</v>
      </c>
      <c r="I36" s="19" t="s">
        <v>34</v>
      </c>
      <c r="J36" s="21">
        <v>204</v>
      </c>
      <c r="K36" s="22" t="s">
        <v>21</v>
      </c>
      <c r="L36" s="21" t="s">
        <v>22</v>
      </c>
      <c r="M36" s="22"/>
      <c r="N36" s="22"/>
      <c r="O36" s="15">
        <f t="shared" si="0"/>
        <v>6.25E-2</v>
      </c>
    </row>
    <row r="37" spans="1:15" ht="36">
      <c r="A37" s="18">
        <v>45961</v>
      </c>
      <c r="B37" s="19" t="s">
        <v>93</v>
      </c>
      <c r="C37" s="20">
        <v>0.40625</v>
      </c>
      <c r="D37" s="20">
        <v>0.46875</v>
      </c>
      <c r="E37" s="19" t="s">
        <v>65</v>
      </c>
      <c r="F37" s="21" t="s">
        <v>16</v>
      </c>
      <c r="G37" s="19" t="s">
        <v>17</v>
      </c>
      <c r="H37" s="19" t="s">
        <v>66</v>
      </c>
      <c r="I37" s="19" t="s">
        <v>67</v>
      </c>
      <c r="J37" s="21">
        <v>204</v>
      </c>
      <c r="K37" s="22" t="s">
        <v>21</v>
      </c>
      <c r="L37" s="21" t="s">
        <v>22</v>
      </c>
      <c r="M37" s="22"/>
      <c r="N37" s="22"/>
      <c r="O37" s="15">
        <f t="shared" si="0"/>
        <v>6.25E-2</v>
      </c>
    </row>
    <row r="38" spans="1:15" ht="36">
      <c r="A38" s="18">
        <v>45961</v>
      </c>
      <c r="B38" s="19" t="s">
        <v>93</v>
      </c>
      <c r="C38" s="20">
        <v>0.47916666666666702</v>
      </c>
      <c r="D38" s="20">
        <v>0.66666666666666696</v>
      </c>
      <c r="E38" s="19" t="s">
        <v>65</v>
      </c>
      <c r="F38" s="21" t="s">
        <v>58</v>
      </c>
      <c r="G38" s="19" t="s">
        <v>17</v>
      </c>
      <c r="H38" s="19" t="s">
        <v>66</v>
      </c>
      <c r="I38" s="19" t="s">
        <v>67</v>
      </c>
      <c r="J38" s="21" t="s">
        <v>61</v>
      </c>
      <c r="K38" s="22" t="s">
        <v>21</v>
      </c>
      <c r="L38" s="21" t="s">
        <v>59</v>
      </c>
      <c r="M38" s="22"/>
      <c r="N38" s="22"/>
      <c r="O38" s="15">
        <f t="shared" si="0"/>
        <v>0.18749999999999994</v>
      </c>
    </row>
    <row r="39" spans="1:15" ht="36">
      <c r="A39" s="18">
        <v>45961</v>
      </c>
      <c r="B39" s="19" t="s">
        <v>93</v>
      </c>
      <c r="C39" s="20">
        <v>0.47916666666666702</v>
      </c>
      <c r="D39" s="20">
        <v>0.66666666666666696</v>
      </c>
      <c r="E39" s="19" t="s">
        <v>46</v>
      </c>
      <c r="F39" s="21" t="s">
        <v>58</v>
      </c>
      <c r="G39" s="19" t="s">
        <v>17</v>
      </c>
      <c r="H39" s="19" t="s">
        <v>47</v>
      </c>
      <c r="I39" s="19" t="s">
        <v>48</v>
      </c>
      <c r="J39" s="21" t="s">
        <v>71</v>
      </c>
      <c r="K39" s="22" t="s">
        <v>21</v>
      </c>
      <c r="L39" s="21" t="s">
        <v>72</v>
      </c>
      <c r="M39" s="22"/>
      <c r="N39" s="22"/>
      <c r="O39" s="15">
        <f t="shared" si="0"/>
        <v>0.18749999999999994</v>
      </c>
    </row>
    <row r="40" spans="1:15" ht="48">
      <c r="A40" s="18">
        <v>45961</v>
      </c>
      <c r="B40" s="19" t="s">
        <v>93</v>
      </c>
      <c r="C40" s="20">
        <v>0.47916666666666702</v>
      </c>
      <c r="D40" s="20">
        <v>0.66666666666666696</v>
      </c>
      <c r="E40" s="23" t="s">
        <v>36</v>
      </c>
      <c r="F40" s="21" t="s">
        <v>58</v>
      </c>
      <c r="G40" s="19" t="s">
        <v>32</v>
      </c>
      <c r="H40" s="19" t="s">
        <v>37</v>
      </c>
      <c r="I40" s="19" t="s">
        <v>38</v>
      </c>
      <c r="J40" s="21" t="s">
        <v>73</v>
      </c>
      <c r="K40" s="22" t="s">
        <v>21</v>
      </c>
      <c r="L40" s="21" t="s">
        <v>64</v>
      </c>
      <c r="M40" s="22"/>
      <c r="N40" s="22"/>
      <c r="O40" s="15">
        <f t="shared" si="0"/>
        <v>0.18749999999999994</v>
      </c>
    </row>
    <row r="41" spans="1:15">
      <c r="A41" s="18">
        <v>45967</v>
      </c>
      <c r="B41" s="19" t="s">
        <v>92</v>
      </c>
      <c r="C41" s="30">
        <v>0.33333333333333298</v>
      </c>
      <c r="D41" s="30">
        <v>0.46875</v>
      </c>
      <c r="E41" s="31" t="s">
        <v>15</v>
      </c>
      <c r="F41" s="32" t="s">
        <v>16</v>
      </c>
      <c r="G41" s="33" t="s">
        <v>17</v>
      </c>
      <c r="H41" s="33" t="s">
        <v>18</v>
      </c>
      <c r="I41" s="33" t="s">
        <v>19</v>
      </c>
      <c r="J41" s="21" t="s">
        <v>74</v>
      </c>
      <c r="K41" s="22" t="s">
        <v>21</v>
      </c>
      <c r="L41" s="32" t="s">
        <v>22</v>
      </c>
      <c r="M41" s="22"/>
      <c r="N41" s="21"/>
      <c r="O41" s="15">
        <f t="shared" si="0"/>
        <v>0.13541666666666702</v>
      </c>
    </row>
    <row r="42" spans="1:15">
      <c r="A42" s="18">
        <v>45967</v>
      </c>
      <c r="B42" s="19" t="s">
        <v>92</v>
      </c>
      <c r="C42" s="30">
        <v>0.47916666666666702</v>
      </c>
      <c r="D42" s="30">
        <v>0.61458333333333304</v>
      </c>
      <c r="E42" s="31" t="s">
        <v>23</v>
      </c>
      <c r="F42" s="32" t="s">
        <v>53</v>
      </c>
      <c r="G42" s="33" t="s">
        <v>17</v>
      </c>
      <c r="H42" s="33" t="s">
        <v>24</v>
      </c>
      <c r="I42" s="33" t="s">
        <v>25</v>
      </c>
      <c r="J42" s="21" t="s">
        <v>74</v>
      </c>
      <c r="K42" s="22" t="s">
        <v>21</v>
      </c>
      <c r="L42" s="32" t="s">
        <v>22</v>
      </c>
      <c r="M42" s="22"/>
      <c r="N42" s="21"/>
      <c r="O42" s="15">
        <f t="shared" si="0"/>
        <v>0.13541666666666602</v>
      </c>
    </row>
    <row r="43" spans="1:15" ht="48">
      <c r="A43" s="18">
        <v>45967</v>
      </c>
      <c r="B43" s="19" t="s">
        <v>92</v>
      </c>
      <c r="C43" s="30">
        <v>0.625</v>
      </c>
      <c r="D43" s="30">
        <v>0.8125</v>
      </c>
      <c r="E43" s="23" t="s">
        <v>36</v>
      </c>
      <c r="F43" s="32" t="s">
        <v>58</v>
      </c>
      <c r="G43" s="33" t="s">
        <v>32</v>
      </c>
      <c r="H43" s="33" t="s">
        <v>37</v>
      </c>
      <c r="I43" s="33" t="s">
        <v>38</v>
      </c>
      <c r="J43" s="32" t="s">
        <v>71</v>
      </c>
      <c r="K43" s="22" t="s">
        <v>21</v>
      </c>
      <c r="L43" s="32" t="s">
        <v>59</v>
      </c>
      <c r="M43" s="22"/>
      <c r="N43" s="21"/>
      <c r="O43" s="15">
        <f t="shared" si="0"/>
        <v>0.1875</v>
      </c>
    </row>
    <row r="44" spans="1:15" ht="36">
      <c r="A44" s="18">
        <v>45967</v>
      </c>
      <c r="B44" s="19" t="s">
        <v>92</v>
      </c>
      <c r="C44" s="30">
        <v>0.625</v>
      </c>
      <c r="D44" s="30">
        <v>0.8125</v>
      </c>
      <c r="E44" s="19" t="s">
        <v>65</v>
      </c>
      <c r="F44" s="32" t="s">
        <v>58</v>
      </c>
      <c r="G44" s="33" t="s">
        <v>17</v>
      </c>
      <c r="H44" s="33" t="s">
        <v>66</v>
      </c>
      <c r="I44" s="33" t="s">
        <v>67</v>
      </c>
      <c r="J44" s="32" t="s">
        <v>75</v>
      </c>
      <c r="K44" s="22" t="s">
        <v>21</v>
      </c>
      <c r="L44" s="32" t="s">
        <v>64</v>
      </c>
      <c r="M44" s="22"/>
      <c r="N44" s="21"/>
      <c r="O44" s="15">
        <f t="shared" si="0"/>
        <v>0.1875</v>
      </c>
    </row>
    <row r="45" spans="1:15" ht="36">
      <c r="A45" s="18">
        <v>45967</v>
      </c>
      <c r="B45" s="19" t="s">
        <v>92</v>
      </c>
      <c r="C45" s="30">
        <v>0.64583333333333304</v>
      </c>
      <c r="D45" s="30">
        <v>0.83333333333333304</v>
      </c>
      <c r="E45" s="19" t="s">
        <v>39</v>
      </c>
      <c r="F45" s="32" t="s">
        <v>58</v>
      </c>
      <c r="G45" s="33" t="s">
        <v>17</v>
      </c>
      <c r="H45" s="33" t="s">
        <v>41</v>
      </c>
      <c r="I45" s="33" t="s">
        <v>42</v>
      </c>
      <c r="J45" s="32" t="s">
        <v>76</v>
      </c>
      <c r="K45" s="22" t="s">
        <v>21</v>
      </c>
      <c r="L45" s="32" t="s">
        <v>72</v>
      </c>
      <c r="M45" s="22"/>
      <c r="N45" s="21"/>
      <c r="O45" s="15">
        <f t="shared" si="0"/>
        <v>0.1875</v>
      </c>
    </row>
    <row r="46" spans="1:15">
      <c r="A46" s="18">
        <v>45968</v>
      </c>
      <c r="B46" s="19" t="s">
        <v>93</v>
      </c>
      <c r="C46" s="20">
        <v>0.33333333333333298</v>
      </c>
      <c r="D46" s="20">
        <v>0.39583333333333298</v>
      </c>
      <c r="E46" s="23" t="s">
        <v>30</v>
      </c>
      <c r="F46" s="21" t="s">
        <v>31</v>
      </c>
      <c r="G46" s="19" t="s">
        <v>32</v>
      </c>
      <c r="H46" s="19" t="s">
        <v>33</v>
      </c>
      <c r="I46" s="19" t="s">
        <v>34</v>
      </c>
      <c r="J46" s="21">
        <v>302</v>
      </c>
      <c r="K46" s="22" t="s">
        <v>21</v>
      </c>
      <c r="L46" s="21" t="s">
        <v>22</v>
      </c>
      <c r="M46" s="22"/>
      <c r="N46" s="22"/>
      <c r="O46" s="15">
        <f t="shared" si="0"/>
        <v>6.25E-2</v>
      </c>
    </row>
    <row r="47" spans="1:15" ht="36">
      <c r="A47" s="18">
        <v>45968</v>
      </c>
      <c r="B47" s="19" t="s">
        <v>93</v>
      </c>
      <c r="C47" s="20">
        <v>0.40625</v>
      </c>
      <c r="D47" s="20">
        <v>0.46875</v>
      </c>
      <c r="E47" s="19" t="s">
        <v>65</v>
      </c>
      <c r="F47" s="21" t="s">
        <v>16</v>
      </c>
      <c r="G47" s="19" t="s">
        <v>17</v>
      </c>
      <c r="H47" s="19" t="s">
        <v>66</v>
      </c>
      <c r="I47" s="23" t="s">
        <v>67</v>
      </c>
      <c r="J47" s="21">
        <v>302</v>
      </c>
      <c r="K47" s="22" t="s">
        <v>21</v>
      </c>
      <c r="L47" s="21" t="s">
        <v>22</v>
      </c>
      <c r="M47" s="22"/>
      <c r="N47" s="22"/>
      <c r="O47" s="15">
        <f t="shared" si="0"/>
        <v>6.25E-2</v>
      </c>
    </row>
    <row r="48" spans="1:15" ht="48">
      <c r="A48" s="18">
        <v>45968</v>
      </c>
      <c r="B48" s="19" t="s">
        <v>93</v>
      </c>
      <c r="C48" s="20">
        <v>0.47916666666666702</v>
      </c>
      <c r="D48" s="20">
        <v>0.54166666666666696</v>
      </c>
      <c r="E48" s="23" t="s">
        <v>36</v>
      </c>
      <c r="F48" s="21" t="s">
        <v>16</v>
      </c>
      <c r="G48" s="19" t="s">
        <v>32</v>
      </c>
      <c r="H48" s="26" t="s">
        <v>37</v>
      </c>
      <c r="I48" s="26" t="s">
        <v>38</v>
      </c>
      <c r="J48" s="21">
        <v>602</v>
      </c>
      <c r="K48" s="22" t="s">
        <v>21</v>
      </c>
      <c r="L48" s="21" t="s">
        <v>22</v>
      </c>
      <c r="M48" s="22"/>
      <c r="N48" s="22"/>
      <c r="O48" s="15">
        <f t="shared" si="0"/>
        <v>6.2499999999999944E-2</v>
      </c>
    </row>
    <row r="49" spans="1:15" ht="36">
      <c r="A49" s="18">
        <v>45968</v>
      </c>
      <c r="B49" s="19" t="s">
        <v>93</v>
      </c>
      <c r="C49" s="20">
        <v>0.57291666666666696</v>
      </c>
      <c r="D49" s="20">
        <v>0.76041666666666696</v>
      </c>
      <c r="E49" s="19" t="s">
        <v>43</v>
      </c>
      <c r="F49" s="32" t="s">
        <v>58</v>
      </c>
      <c r="G49" s="33" t="s">
        <v>32</v>
      </c>
      <c r="H49" s="19" t="s">
        <v>44</v>
      </c>
      <c r="I49" s="33" t="s">
        <v>45</v>
      </c>
      <c r="J49" s="21" t="s">
        <v>77</v>
      </c>
      <c r="K49" s="22" t="s">
        <v>21</v>
      </c>
      <c r="L49" s="32" t="s">
        <v>59</v>
      </c>
      <c r="M49" s="34"/>
      <c r="N49" s="34"/>
      <c r="O49" s="15">
        <f t="shared" si="0"/>
        <v>0.1875</v>
      </c>
    </row>
    <row r="50" spans="1:15" ht="36">
      <c r="A50" s="18">
        <v>45968</v>
      </c>
      <c r="B50" s="19" t="s">
        <v>93</v>
      </c>
      <c r="C50" s="30">
        <v>0.64583333333333304</v>
      </c>
      <c r="D50" s="30">
        <v>0.83333333333333304</v>
      </c>
      <c r="E50" s="19" t="s">
        <v>39</v>
      </c>
      <c r="F50" s="32" t="s">
        <v>58</v>
      </c>
      <c r="G50" s="33" t="s">
        <v>17</v>
      </c>
      <c r="H50" s="33" t="s">
        <v>41</v>
      </c>
      <c r="I50" s="23" t="s">
        <v>42</v>
      </c>
      <c r="J50" s="21" t="s">
        <v>76</v>
      </c>
      <c r="K50" s="22" t="s">
        <v>21</v>
      </c>
      <c r="L50" s="32" t="s">
        <v>64</v>
      </c>
      <c r="M50" s="22"/>
      <c r="N50" s="22"/>
      <c r="O50" s="15">
        <f t="shared" si="0"/>
        <v>0.1875</v>
      </c>
    </row>
    <row r="51" spans="1:15" ht="48">
      <c r="A51" s="35">
        <v>45968</v>
      </c>
      <c r="B51" s="19" t="s">
        <v>93</v>
      </c>
      <c r="C51" s="30">
        <v>0.64583333333333304</v>
      </c>
      <c r="D51" s="30">
        <v>0.83333333333333304</v>
      </c>
      <c r="E51" s="23" t="s">
        <v>36</v>
      </c>
      <c r="F51" s="32" t="s">
        <v>58</v>
      </c>
      <c r="G51" s="19" t="s">
        <v>32</v>
      </c>
      <c r="H51" s="33" t="s">
        <v>37</v>
      </c>
      <c r="I51" s="33" t="s">
        <v>38</v>
      </c>
      <c r="J51" s="21" t="s">
        <v>78</v>
      </c>
      <c r="K51" s="22" t="s">
        <v>21</v>
      </c>
      <c r="L51" s="32" t="s">
        <v>72</v>
      </c>
      <c r="M51" s="35"/>
      <c r="N51" s="19"/>
      <c r="O51" s="15">
        <f t="shared" si="0"/>
        <v>0.1875</v>
      </c>
    </row>
    <row r="52" spans="1:15" ht="36">
      <c r="A52" s="18">
        <v>45974</v>
      </c>
      <c r="B52" s="19" t="s">
        <v>92</v>
      </c>
      <c r="C52" s="20">
        <v>0.33333333333333298</v>
      </c>
      <c r="D52" s="20">
        <v>0.52083333333333304</v>
      </c>
      <c r="E52" s="19" t="s">
        <v>46</v>
      </c>
      <c r="F52" s="21" t="s">
        <v>58</v>
      </c>
      <c r="G52" s="19" t="s">
        <v>17</v>
      </c>
      <c r="H52" s="19" t="s">
        <v>47</v>
      </c>
      <c r="I52" s="19" t="s">
        <v>48</v>
      </c>
      <c r="J52" s="21" t="s">
        <v>61</v>
      </c>
      <c r="K52" s="22" t="s">
        <v>21</v>
      </c>
      <c r="L52" s="21" t="s">
        <v>64</v>
      </c>
      <c r="M52" s="22"/>
      <c r="N52" s="22"/>
      <c r="O52" s="15">
        <f t="shared" si="0"/>
        <v>0.18750000000000006</v>
      </c>
    </row>
    <row r="53" spans="1:15" ht="24">
      <c r="A53" s="18">
        <v>45974</v>
      </c>
      <c r="B53" s="19" t="s">
        <v>92</v>
      </c>
      <c r="C53" s="20">
        <v>0.36458333333333298</v>
      </c>
      <c r="D53" s="20">
        <v>0.52083333333333304</v>
      </c>
      <c r="E53" s="19" t="s">
        <v>60</v>
      </c>
      <c r="F53" s="21" t="s">
        <v>58</v>
      </c>
      <c r="G53" s="19" t="s">
        <v>17</v>
      </c>
      <c r="H53" s="19" t="s">
        <v>18</v>
      </c>
      <c r="I53" s="19" t="s">
        <v>19</v>
      </c>
      <c r="J53" s="21" t="s">
        <v>63</v>
      </c>
      <c r="K53" s="22" t="s">
        <v>21</v>
      </c>
      <c r="L53" s="21" t="s">
        <v>72</v>
      </c>
      <c r="M53" s="22"/>
      <c r="N53" s="22"/>
      <c r="O53" s="15">
        <f t="shared" si="0"/>
        <v>0.15625000000000006</v>
      </c>
    </row>
    <row r="54" spans="1:15">
      <c r="A54" s="18">
        <v>45974</v>
      </c>
      <c r="B54" s="19" t="s">
        <v>92</v>
      </c>
      <c r="C54" s="20">
        <v>0.55208333333333304</v>
      </c>
      <c r="D54" s="20">
        <v>0.66666666666666696</v>
      </c>
      <c r="E54" s="19" t="s">
        <v>15</v>
      </c>
      <c r="F54" s="21" t="s">
        <v>16</v>
      </c>
      <c r="G54" s="19" t="s">
        <v>17</v>
      </c>
      <c r="H54" s="19" t="s">
        <v>18</v>
      </c>
      <c r="I54" s="19" t="s">
        <v>19</v>
      </c>
      <c r="J54" s="21" t="s">
        <v>74</v>
      </c>
      <c r="K54" s="22" t="s">
        <v>21</v>
      </c>
      <c r="L54" s="21" t="s">
        <v>22</v>
      </c>
      <c r="M54" s="22"/>
      <c r="N54" s="22"/>
      <c r="O54" s="15">
        <f t="shared" si="0"/>
        <v>0.11458333333333393</v>
      </c>
    </row>
    <row r="55" spans="1:15" ht="24">
      <c r="A55" s="18">
        <v>45974</v>
      </c>
      <c r="B55" s="19" t="s">
        <v>92</v>
      </c>
      <c r="C55" s="20">
        <v>0.69791666666666696</v>
      </c>
      <c r="D55" s="20">
        <v>0.83333333333333304</v>
      </c>
      <c r="E55" s="19" t="s">
        <v>23</v>
      </c>
      <c r="F55" s="21" t="s">
        <v>16</v>
      </c>
      <c r="G55" s="19" t="s">
        <v>17</v>
      </c>
      <c r="H55" s="19" t="s">
        <v>24</v>
      </c>
      <c r="I55" s="23" t="s">
        <v>25</v>
      </c>
      <c r="J55" s="21">
        <v>201</v>
      </c>
      <c r="K55" s="22" t="s">
        <v>21</v>
      </c>
      <c r="L55" s="21" t="s">
        <v>22</v>
      </c>
      <c r="M55" s="22"/>
      <c r="N55" s="22"/>
      <c r="O55" s="15">
        <f t="shared" si="0"/>
        <v>0.13541666666666607</v>
      </c>
    </row>
    <row r="56" spans="1:15">
      <c r="A56" s="18">
        <v>45975</v>
      </c>
      <c r="B56" s="19" t="s">
        <v>93</v>
      </c>
      <c r="C56" s="20">
        <v>0.33333333333333298</v>
      </c>
      <c r="D56" s="20">
        <v>0.39583333333333298</v>
      </c>
      <c r="E56" s="23" t="s">
        <v>30</v>
      </c>
      <c r="F56" s="21" t="s">
        <v>31</v>
      </c>
      <c r="G56" s="19" t="s">
        <v>32</v>
      </c>
      <c r="H56" s="19" t="s">
        <v>33</v>
      </c>
      <c r="I56" s="19" t="s">
        <v>34</v>
      </c>
      <c r="J56" s="21">
        <v>204</v>
      </c>
      <c r="K56" s="22" t="s">
        <v>21</v>
      </c>
      <c r="L56" s="21" t="s">
        <v>22</v>
      </c>
      <c r="M56" s="22"/>
      <c r="N56" s="22"/>
      <c r="O56" s="15">
        <f t="shared" si="0"/>
        <v>6.25E-2</v>
      </c>
    </row>
    <row r="57" spans="1:15" ht="24">
      <c r="A57" s="18">
        <v>45975</v>
      </c>
      <c r="B57" s="19" t="s">
        <v>93</v>
      </c>
      <c r="C57" s="20">
        <v>0.40625</v>
      </c>
      <c r="D57" s="20">
        <v>0.54166666666666696</v>
      </c>
      <c r="E57" s="19" t="s">
        <v>26</v>
      </c>
      <c r="F57" s="21" t="s">
        <v>16</v>
      </c>
      <c r="G57" s="19" t="s">
        <v>17</v>
      </c>
      <c r="H57" s="19" t="s">
        <v>27</v>
      </c>
      <c r="I57" s="19" t="s">
        <v>28</v>
      </c>
      <c r="J57" s="21" t="s">
        <v>51</v>
      </c>
      <c r="K57" s="22" t="s">
        <v>21</v>
      </c>
      <c r="L57" s="21" t="s">
        <v>29</v>
      </c>
      <c r="M57" s="22"/>
      <c r="N57" s="22"/>
      <c r="O57" s="15">
        <f t="shared" si="0"/>
        <v>0.13541666666666696</v>
      </c>
    </row>
    <row r="58" spans="1:15" ht="24">
      <c r="A58" s="18">
        <v>45981</v>
      </c>
      <c r="B58" s="19" t="s">
        <v>92</v>
      </c>
      <c r="C58" s="20">
        <v>0.40625</v>
      </c>
      <c r="D58" s="20">
        <v>0.54166666666666696</v>
      </c>
      <c r="E58" s="19" t="s">
        <v>23</v>
      </c>
      <c r="F58" s="21" t="s">
        <v>53</v>
      </c>
      <c r="G58" s="19" t="s">
        <v>17</v>
      </c>
      <c r="H58" s="19" t="s">
        <v>24</v>
      </c>
      <c r="I58" s="23" t="s">
        <v>25</v>
      </c>
      <c r="J58" s="21" t="s">
        <v>79</v>
      </c>
      <c r="K58" s="22" t="s">
        <v>21</v>
      </c>
      <c r="L58" s="21" t="s">
        <v>22</v>
      </c>
      <c r="M58" s="22"/>
      <c r="N58" s="22"/>
      <c r="O58" s="15">
        <f t="shared" si="0"/>
        <v>0.13541666666666696</v>
      </c>
    </row>
    <row r="59" spans="1:15">
      <c r="A59" s="18">
        <v>45981</v>
      </c>
      <c r="B59" s="19" t="s">
        <v>92</v>
      </c>
      <c r="C59" s="20">
        <v>0.69791666666666696</v>
      </c>
      <c r="D59" s="20">
        <v>0.76041666666666696</v>
      </c>
      <c r="E59" s="19" t="s">
        <v>52</v>
      </c>
      <c r="F59" s="21" t="s">
        <v>53</v>
      </c>
      <c r="G59" s="19" t="s">
        <v>54</v>
      </c>
      <c r="H59" s="19" t="s">
        <v>55</v>
      </c>
      <c r="I59" s="19" t="s">
        <v>56</v>
      </c>
      <c r="J59" s="21" t="s">
        <v>57</v>
      </c>
      <c r="K59" s="22" t="s">
        <v>21</v>
      </c>
      <c r="L59" s="21" t="s">
        <v>22</v>
      </c>
      <c r="M59" s="34"/>
      <c r="N59" s="34"/>
      <c r="O59" s="15">
        <f t="shared" si="0"/>
        <v>6.25E-2</v>
      </c>
    </row>
    <row r="60" spans="1:15">
      <c r="A60" s="18">
        <v>45981</v>
      </c>
      <c r="B60" s="19" t="s">
        <v>92</v>
      </c>
      <c r="C60" s="20">
        <v>0.77083333333333304</v>
      </c>
      <c r="D60" s="20">
        <v>0.83333333333333304</v>
      </c>
      <c r="E60" s="19" t="s">
        <v>52</v>
      </c>
      <c r="F60" s="21" t="s">
        <v>53</v>
      </c>
      <c r="G60" s="19" t="s">
        <v>54</v>
      </c>
      <c r="H60" s="19" t="s">
        <v>55</v>
      </c>
      <c r="I60" s="19" t="s">
        <v>56</v>
      </c>
      <c r="J60" s="21" t="s">
        <v>57</v>
      </c>
      <c r="K60" s="22" t="s">
        <v>21</v>
      </c>
      <c r="L60" s="21" t="s">
        <v>22</v>
      </c>
      <c r="M60" s="22"/>
      <c r="N60" s="22"/>
      <c r="O60" s="15">
        <f t="shared" si="0"/>
        <v>6.25E-2</v>
      </c>
    </row>
    <row r="61" spans="1:15">
      <c r="A61" s="18">
        <v>45982</v>
      </c>
      <c r="B61" s="19" t="s">
        <v>93</v>
      </c>
      <c r="C61" s="20">
        <v>0.33333333333333298</v>
      </c>
      <c r="D61" s="20">
        <v>0.39583333333333298</v>
      </c>
      <c r="E61" s="23" t="s">
        <v>30</v>
      </c>
      <c r="F61" s="21" t="s">
        <v>31</v>
      </c>
      <c r="G61" s="19" t="s">
        <v>32</v>
      </c>
      <c r="H61" s="19" t="s">
        <v>33</v>
      </c>
      <c r="I61" s="19" t="s">
        <v>34</v>
      </c>
      <c r="J61" s="21">
        <v>302</v>
      </c>
      <c r="K61" s="22" t="s">
        <v>21</v>
      </c>
      <c r="L61" s="21" t="s">
        <v>22</v>
      </c>
      <c r="M61" s="22"/>
      <c r="N61" s="22"/>
      <c r="O61" s="15">
        <f t="shared" si="0"/>
        <v>6.25E-2</v>
      </c>
    </row>
    <row r="62" spans="1:15" ht="48">
      <c r="A62" s="18">
        <v>45982</v>
      </c>
      <c r="B62" s="19" t="s">
        <v>93</v>
      </c>
      <c r="C62" s="20">
        <v>0.40625</v>
      </c>
      <c r="D62" s="20">
        <v>0.46875</v>
      </c>
      <c r="E62" s="23" t="s">
        <v>36</v>
      </c>
      <c r="F62" s="21" t="s">
        <v>16</v>
      </c>
      <c r="G62" s="19" t="s">
        <v>32</v>
      </c>
      <c r="H62" s="19" t="s">
        <v>37</v>
      </c>
      <c r="I62" s="19" t="s">
        <v>38</v>
      </c>
      <c r="J62" s="21">
        <v>302</v>
      </c>
      <c r="K62" s="22" t="s">
        <v>21</v>
      </c>
      <c r="L62" s="21" t="s">
        <v>22</v>
      </c>
      <c r="M62" s="22"/>
      <c r="N62" s="22"/>
      <c r="O62" s="15">
        <f t="shared" si="0"/>
        <v>6.25E-2</v>
      </c>
    </row>
    <row r="63" spans="1:15" ht="24">
      <c r="A63" s="18">
        <v>45982</v>
      </c>
      <c r="B63" s="19" t="s">
        <v>93</v>
      </c>
      <c r="C63" s="20">
        <v>0.47916666666666702</v>
      </c>
      <c r="D63" s="20">
        <v>0.54166666666666696</v>
      </c>
      <c r="E63" s="19" t="s">
        <v>23</v>
      </c>
      <c r="F63" s="21" t="s">
        <v>53</v>
      </c>
      <c r="G63" s="19" t="s">
        <v>17</v>
      </c>
      <c r="H63" s="19" t="s">
        <v>24</v>
      </c>
      <c r="I63" s="23" t="s">
        <v>25</v>
      </c>
      <c r="J63" s="21" t="s">
        <v>80</v>
      </c>
      <c r="K63" s="22" t="s">
        <v>21</v>
      </c>
      <c r="L63" s="21" t="s">
        <v>22</v>
      </c>
      <c r="M63" s="22"/>
      <c r="N63" s="22"/>
      <c r="O63" s="15">
        <f t="shared" si="0"/>
        <v>6.2499999999999944E-2</v>
      </c>
    </row>
    <row r="64" spans="1:15">
      <c r="A64" s="18">
        <v>45982</v>
      </c>
      <c r="B64" s="19" t="s">
        <v>93</v>
      </c>
      <c r="C64" s="20">
        <v>0.69791666666666696</v>
      </c>
      <c r="D64" s="20">
        <v>0.83333333333333304</v>
      </c>
      <c r="E64" s="19" t="s">
        <v>52</v>
      </c>
      <c r="F64" s="21" t="s">
        <v>53</v>
      </c>
      <c r="G64" s="19" t="s">
        <v>54</v>
      </c>
      <c r="H64" s="19" t="s">
        <v>55</v>
      </c>
      <c r="I64" s="19" t="s">
        <v>56</v>
      </c>
      <c r="J64" s="21" t="s">
        <v>57</v>
      </c>
      <c r="K64" s="22" t="s">
        <v>21</v>
      </c>
      <c r="L64" s="21" t="s">
        <v>22</v>
      </c>
      <c r="M64" s="22"/>
      <c r="N64" s="22"/>
      <c r="O64" s="15">
        <f t="shared" si="0"/>
        <v>0.13541666666666607</v>
      </c>
    </row>
    <row r="65" spans="1:15">
      <c r="A65" s="18">
        <v>45988</v>
      </c>
      <c r="B65" s="19" t="s">
        <v>92</v>
      </c>
      <c r="C65" s="20">
        <v>0.33333333333333298</v>
      </c>
      <c r="D65" s="20">
        <v>0.375</v>
      </c>
      <c r="E65" s="19" t="s">
        <v>15</v>
      </c>
      <c r="F65" s="21" t="s">
        <v>16</v>
      </c>
      <c r="G65" s="19" t="s">
        <v>17</v>
      </c>
      <c r="H65" s="19" t="s">
        <v>18</v>
      </c>
      <c r="I65" s="19" t="s">
        <v>19</v>
      </c>
      <c r="J65" s="21">
        <v>303</v>
      </c>
      <c r="K65" s="22" t="s">
        <v>21</v>
      </c>
      <c r="L65" s="21" t="s">
        <v>22</v>
      </c>
      <c r="M65" s="34"/>
      <c r="N65" s="34"/>
      <c r="O65" s="15">
        <f t="shared" si="0"/>
        <v>4.1666666666667018E-2</v>
      </c>
    </row>
    <row r="66" spans="1:15" ht="24">
      <c r="A66" s="18">
        <v>45988</v>
      </c>
      <c r="B66" s="19" t="s">
        <v>92</v>
      </c>
      <c r="C66" s="20">
        <v>0.40625</v>
      </c>
      <c r="D66" s="20">
        <v>0.54166666666666696</v>
      </c>
      <c r="E66" s="19" t="s">
        <v>81</v>
      </c>
      <c r="F66" s="21" t="s">
        <v>16</v>
      </c>
      <c r="G66" s="19" t="s">
        <v>32</v>
      </c>
      <c r="H66" s="19" t="s">
        <v>82</v>
      </c>
      <c r="I66" s="19" t="s">
        <v>83</v>
      </c>
      <c r="J66" s="21" t="s">
        <v>75</v>
      </c>
      <c r="K66" s="22" t="s">
        <v>21</v>
      </c>
      <c r="L66" s="21" t="s">
        <v>22</v>
      </c>
      <c r="M66" s="22"/>
      <c r="N66" s="22"/>
      <c r="O66" s="15">
        <f t="shared" si="0"/>
        <v>0.13541666666666696</v>
      </c>
    </row>
    <row r="67" spans="1:15" ht="36">
      <c r="A67" s="18">
        <v>45988</v>
      </c>
      <c r="B67" s="19" t="s">
        <v>92</v>
      </c>
      <c r="C67" s="20">
        <v>0.57291666666666696</v>
      </c>
      <c r="D67" s="20">
        <v>0.76041666666666696</v>
      </c>
      <c r="E67" s="19" t="s">
        <v>43</v>
      </c>
      <c r="F67" s="21" t="s">
        <v>58</v>
      </c>
      <c r="G67" s="19" t="s">
        <v>32</v>
      </c>
      <c r="H67" s="19" t="s">
        <v>44</v>
      </c>
      <c r="I67" s="19" t="s">
        <v>45</v>
      </c>
      <c r="J67" s="21" t="s">
        <v>75</v>
      </c>
      <c r="K67" s="22" t="s">
        <v>21</v>
      </c>
      <c r="L67" s="21" t="s">
        <v>72</v>
      </c>
      <c r="M67" s="34"/>
      <c r="N67" s="34"/>
      <c r="O67" s="15">
        <f t="shared" si="0"/>
        <v>0.1875</v>
      </c>
    </row>
    <row r="68" spans="1:15">
      <c r="A68" s="18">
        <v>45989</v>
      </c>
      <c r="B68" s="19" t="s">
        <v>93</v>
      </c>
      <c r="C68" s="20">
        <v>0.33333333333333298</v>
      </c>
      <c r="D68" s="20">
        <v>0.39583333333333298</v>
      </c>
      <c r="E68" s="23" t="s">
        <v>30</v>
      </c>
      <c r="F68" s="21" t="s">
        <v>31</v>
      </c>
      <c r="G68" s="19" t="s">
        <v>32</v>
      </c>
      <c r="H68" s="19" t="s">
        <v>33</v>
      </c>
      <c r="I68" s="19" t="s">
        <v>34</v>
      </c>
      <c r="J68" s="21">
        <v>202</v>
      </c>
      <c r="K68" s="22" t="s">
        <v>21</v>
      </c>
      <c r="L68" s="21" t="s">
        <v>22</v>
      </c>
      <c r="M68" s="22"/>
      <c r="N68" s="22"/>
      <c r="O68" s="15">
        <f t="shared" si="0"/>
        <v>6.25E-2</v>
      </c>
    </row>
    <row r="69" spans="1:15" ht="24">
      <c r="A69" s="18">
        <v>45989</v>
      </c>
      <c r="B69" s="19" t="s">
        <v>93</v>
      </c>
      <c r="C69" s="20">
        <v>0.40625</v>
      </c>
      <c r="D69" s="20">
        <v>0.5625</v>
      </c>
      <c r="E69" s="19" t="s">
        <v>60</v>
      </c>
      <c r="F69" s="21" t="s">
        <v>58</v>
      </c>
      <c r="G69" s="19" t="s">
        <v>17</v>
      </c>
      <c r="H69" s="19" t="s">
        <v>18</v>
      </c>
      <c r="I69" s="19" t="s">
        <v>19</v>
      </c>
      <c r="J69" s="21" t="s">
        <v>63</v>
      </c>
      <c r="K69" s="22" t="s">
        <v>21</v>
      </c>
      <c r="L69" s="21" t="s">
        <v>64</v>
      </c>
      <c r="M69" s="34"/>
      <c r="N69" s="34"/>
      <c r="O69" s="15">
        <f t="shared" si="0"/>
        <v>0.15625</v>
      </c>
    </row>
    <row r="70" spans="1:15" ht="24">
      <c r="A70" s="18">
        <v>45995</v>
      </c>
      <c r="B70" s="19" t="s">
        <v>92</v>
      </c>
      <c r="C70" s="20">
        <v>0.33333333333333298</v>
      </c>
      <c r="D70" s="20">
        <v>0.38541666666666702</v>
      </c>
      <c r="E70" s="19" t="s">
        <v>23</v>
      </c>
      <c r="F70" s="21" t="s">
        <v>16</v>
      </c>
      <c r="G70" s="19" t="s">
        <v>17</v>
      </c>
      <c r="H70" s="19" t="s">
        <v>24</v>
      </c>
      <c r="I70" s="23" t="s">
        <v>25</v>
      </c>
      <c r="J70" s="21" t="s">
        <v>84</v>
      </c>
      <c r="K70" s="22" t="s">
        <v>21</v>
      </c>
      <c r="L70" s="21" t="s">
        <v>22</v>
      </c>
      <c r="M70" s="34"/>
      <c r="N70" s="34"/>
      <c r="O70" s="15">
        <f t="shared" ref="O70:O112" si="1">D70-C70</f>
        <v>5.2083333333334036E-2</v>
      </c>
    </row>
    <row r="71" spans="1:15" ht="24">
      <c r="A71" s="18">
        <v>45995</v>
      </c>
      <c r="B71" s="19" t="s">
        <v>92</v>
      </c>
      <c r="C71" s="20">
        <v>0.41666666666666702</v>
      </c>
      <c r="D71" s="20">
        <v>0.45833333333333298</v>
      </c>
      <c r="E71" s="19" t="s">
        <v>23</v>
      </c>
      <c r="F71" s="21" t="s">
        <v>53</v>
      </c>
      <c r="G71" s="19" t="s">
        <v>17</v>
      </c>
      <c r="H71" s="19" t="s">
        <v>24</v>
      </c>
      <c r="I71" s="23" t="s">
        <v>25</v>
      </c>
      <c r="J71" s="21" t="s">
        <v>84</v>
      </c>
      <c r="K71" s="22" t="s">
        <v>21</v>
      </c>
      <c r="L71" s="21" t="s">
        <v>22</v>
      </c>
      <c r="M71" s="34"/>
      <c r="N71" s="34"/>
      <c r="O71" s="15">
        <f t="shared" si="1"/>
        <v>4.1666666666665964E-2</v>
      </c>
    </row>
    <row r="72" spans="1:15" ht="36">
      <c r="A72" s="18">
        <v>45995</v>
      </c>
      <c r="B72" s="19" t="s">
        <v>92</v>
      </c>
      <c r="C72" s="20">
        <v>0.47916666666666702</v>
      </c>
      <c r="D72" s="20">
        <v>0.53125</v>
      </c>
      <c r="E72" s="19" t="s">
        <v>65</v>
      </c>
      <c r="F72" s="21" t="s">
        <v>16</v>
      </c>
      <c r="G72" s="19" t="s">
        <v>17</v>
      </c>
      <c r="H72" s="19" t="s">
        <v>66</v>
      </c>
      <c r="I72" s="19" t="s">
        <v>67</v>
      </c>
      <c r="J72" s="21" t="s">
        <v>84</v>
      </c>
      <c r="K72" s="22" t="s">
        <v>21</v>
      </c>
      <c r="L72" s="21" t="s">
        <v>22</v>
      </c>
      <c r="M72" s="34"/>
      <c r="N72" s="34"/>
      <c r="O72" s="15">
        <f t="shared" si="1"/>
        <v>5.2083333333332982E-2</v>
      </c>
    </row>
    <row r="73" spans="1:15">
      <c r="A73" s="18">
        <v>45995</v>
      </c>
      <c r="B73" s="19" t="s">
        <v>92</v>
      </c>
      <c r="C73" s="20">
        <v>0.55208333333333304</v>
      </c>
      <c r="D73" s="20">
        <v>0.63541666666666696</v>
      </c>
      <c r="E73" s="19" t="s">
        <v>52</v>
      </c>
      <c r="F73" s="21" t="s">
        <v>53</v>
      </c>
      <c r="G73" s="19" t="s">
        <v>54</v>
      </c>
      <c r="H73" s="19" t="s">
        <v>55</v>
      </c>
      <c r="I73" s="19" t="s">
        <v>56</v>
      </c>
      <c r="J73" s="21">
        <v>602</v>
      </c>
      <c r="K73" s="22" t="s">
        <v>21</v>
      </c>
      <c r="L73" s="21" t="s">
        <v>22</v>
      </c>
      <c r="M73" s="34"/>
      <c r="N73" s="34"/>
      <c r="O73" s="15">
        <f t="shared" si="1"/>
        <v>8.3333333333333925E-2</v>
      </c>
    </row>
    <row r="74" spans="1:15">
      <c r="A74" s="36">
        <v>45995</v>
      </c>
      <c r="B74" s="37" t="s">
        <v>92</v>
      </c>
      <c r="C74" s="38">
        <v>0.64583333333333304</v>
      </c>
      <c r="D74" s="38">
        <v>0.73958333333333304</v>
      </c>
      <c r="E74" s="37" t="s">
        <v>52</v>
      </c>
      <c r="F74" s="39" t="s">
        <v>53</v>
      </c>
      <c r="G74" s="37" t="s">
        <v>54</v>
      </c>
      <c r="H74" s="37" t="s">
        <v>55</v>
      </c>
      <c r="I74" s="37" t="s">
        <v>56</v>
      </c>
      <c r="J74" s="39">
        <v>602</v>
      </c>
      <c r="K74" s="40" t="s">
        <v>21</v>
      </c>
      <c r="L74" s="39" t="s">
        <v>22</v>
      </c>
      <c r="M74" s="41"/>
      <c r="N74" s="41"/>
      <c r="O74" s="15">
        <f t="shared" si="1"/>
        <v>9.375E-2</v>
      </c>
    </row>
    <row r="75" spans="1:15">
      <c r="A75" s="18">
        <v>45996</v>
      </c>
      <c r="B75" s="19" t="s">
        <v>93</v>
      </c>
      <c r="C75" s="20">
        <v>0.33333333333333298</v>
      </c>
      <c r="D75" s="20">
        <v>0.39583333333333298</v>
      </c>
      <c r="E75" s="23" t="s">
        <v>30</v>
      </c>
      <c r="F75" s="21" t="s">
        <v>31</v>
      </c>
      <c r="G75" s="19" t="s">
        <v>32</v>
      </c>
      <c r="H75" s="19" t="s">
        <v>33</v>
      </c>
      <c r="I75" s="19" t="s">
        <v>34</v>
      </c>
      <c r="J75" s="21">
        <v>302</v>
      </c>
      <c r="K75" s="22" t="s">
        <v>21</v>
      </c>
      <c r="L75" s="21" t="s">
        <v>22</v>
      </c>
      <c r="M75" s="22"/>
      <c r="N75" s="22"/>
      <c r="O75" s="15">
        <f t="shared" si="1"/>
        <v>6.25E-2</v>
      </c>
    </row>
    <row r="76" spans="1:15">
      <c r="A76" s="18">
        <v>45996</v>
      </c>
      <c r="B76" s="19" t="s">
        <v>93</v>
      </c>
      <c r="C76" s="20">
        <v>0.40625</v>
      </c>
      <c r="D76" s="20">
        <v>0.54166666666666696</v>
      </c>
      <c r="E76" s="19" t="s">
        <v>15</v>
      </c>
      <c r="F76" s="21" t="s">
        <v>53</v>
      </c>
      <c r="G76" s="19" t="s">
        <v>17</v>
      </c>
      <c r="H76" s="19" t="s">
        <v>18</v>
      </c>
      <c r="I76" s="19" t="s">
        <v>19</v>
      </c>
      <c r="J76" s="21" t="s">
        <v>75</v>
      </c>
      <c r="K76" s="22" t="s">
        <v>21</v>
      </c>
      <c r="L76" s="21" t="s">
        <v>22</v>
      </c>
      <c r="M76" s="22"/>
      <c r="N76" s="22"/>
      <c r="O76" s="15">
        <f t="shared" si="1"/>
        <v>0.13541666666666696</v>
      </c>
    </row>
    <row r="77" spans="1:15" ht="24">
      <c r="A77" s="18">
        <v>45996</v>
      </c>
      <c r="B77" s="19" t="s">
        <v>93</v>
      </c>
      <c r="C77" s="20">
        <v>0.55208333333333304</v>
      </c>
      <c r="D77" s="20">
        <v>0.61458333333333304</v>
      </c>
      <c r="E77" s="19" t="s">
        <v>23</v>
      </c>
      <c r="F77" s="21" t="s">
        <v>53</v>
      </c>
      <c r="G77" s="19" t="s">
        <v>17</v>
      </c>
      <c r="H77" s="19" t="s">
        <v>24</v>
      </c>
      <c r="I77" s="23" t="s">
        <v>25</v>
      </c>
      <c r="J77" s="21">
        <v>202</v>
      </c>
      <c r="K77" s="22" t="s">
        <v>21</v>
      </c>
      <c r="L77" s="21" t="s">
        <v>22</v>
      </c>
      <c r="M77" s="22"/>
      <c r="N77" s="22"/>
      <c r="O77" s="15">
        <f t="shared" si="1"/>
        <v>6.25E-2</v>
      </c>
    </row>
    <row r="78" spans="1:15" ht="24">
      <c r="A78" s="18">
        <v>45996</v>
      </c>
      <c r="B78" s="19" t="s">
        <v>93</v>
      </c>
      <c r="C78" s="20">
        <v>0.625</v>
      </c>
      <c r="D78" s="20">
        <v>0.79166666666666696</v>
      </c>
      <c r="E78" s="19" t="s">
        <v>49</v>
      </c>
      <c r="F78" s="21" t="s">
        <v>58</v>
      </c>
      <c r="G78" s="19" t="s">
        <v>17</v>
      </c>
      <c r="H78" s="19" t="s">
        <v>41</v>
      </c>
      <c r="I78" s="19" t="s">
        <v>42</v>
      </c>
      <c r="J78" s="21" t="s">
        <v>61</v>
      </c>
      <c r="K78" s="22" t="s">
        <v>21</v>
      </c>
      <c r="L78" s="21" t="s">
        <v>72</v>
      </c>
      <c r="M78" s="22"/>
      <c r="N78" s="22"/>
      <c r="O78" s="15">
        <f t="shared" si="1"/>
        <v>0.16666666666666696</v>
      </c>
    </row>
    <row r="79" spans="1:15">
      <c r="A79" s="18">
        <v>46002</v>
      </c>
      <c r="B79" s="19" t="s">
        <v>92</v>
      </c>
      <c r="C79" s="20">
        <v>0.36458333333333298</v>
      </c>
      <c r="D79" s="20">
        <v>0.54166666666666696</v>
      </c>
      <c r="E79" s="19" t="s">
        <v>85</v>
      </c>
      <c r="F79" s="21" t="s">
        <v>16</v>
      </c>
      <c r="G79" s="19" t="s">
        <v>17</v>
      </c>
      <c r="H79" s="19" t="s">
        <v>86</v>
      </c>
      <c r="I79" s="19" t="s">
        <v>87</v>
      </c>
      <c r="J79" s="42" t="s">
        <v>88</v>
      </c>
      <c r="K79" s="22" t="s">
        <v>21</v>
      </c>
      <c r="L79" s="21" t="s">
        <v>22</v>
      </c>
      <c r="M79" s="22"/>
      <c r="N79" s="22"/>
      <c r="O79" s="15">
        <f t="shared" si="1"/>
        <v>0.17708333333333398</v>
      </c>
    </row>
    <row r="80" spans="1:15" ht="24">
      <c r="A80" s="18">
        <v>46002</v>
      </c>
      <c r="B80" s="19" t="s">
        <v>92</v>
      </c>
      <c r="C80" s="20">
        <v>0.55208333333333304</v>
      </c>
      <c r="D80" s="20">
        <v>0.61458333333333304</v>
      </c>
      <c r="E80" s="19" t="s">
        <v>23</v>
      </c>
      <c r="F80" s="21" t="s">
        <v>53</v>
      </c>
      <c r="G80" s="19" t="s">
        <v>17</v>
      </c>
      <c r="H80" s="19" t="s">
        <v>24</v>
      </c>
      <c r="I80" s="23" t="s">
        <v>25</v>
      </c>
      <c r="J80" s="21" t="s">
        <v>35</v>
      </c>
      <c r="K80" s="22" t="s">
        <v>21</v>
      </c>
      <c r="L80" s="21" t="s">
        <v>22</v>
      </c>
      <c r="M80" s="22"/>
      <c r="N80" s="22"/>
      <c r="O80" s="15">
        <f t="shared" si="1"/>
        <v>6.25E-2</v>
      </c>
    </row>
    <row r="81" spans="1:15" ht="24">
      <c r="A81" s="18">
        <v>46002</v>
      </c>
      <c r="B81" s="19" t="s">
        <v>92</v>
      </c>
      <c r="C81" s="20">
        <v>0.625</v>
      </c>
      <c r="D81" s="20">
        <v>0.76041666666666696</v>
      </c>
      <c r="E81" s="19" t="s">
        <v>49</v>
      </c>
      <c r="F81" s="21" t="s">
        <v>58</v>
      </c>
      <c r="G81" s="19" t="s">
        <v>17</v>
      </c>
      <c r="H81" s="19" t="s">
        <v>41</v>
      </c>
      <c r="I81" s="19" t="s">
        <v>42</v>
      </c>
      <c r="J81" s="21" t="s">
        <v>61</v>
      </c>
      <c r="K81" s="22" t="s">
        <v>21</v>
      </c>
      <c r="L81" s="21" t="s">
        <v>59</v>
      </c>
      <c r="M81" s="34"/>
      <c r="N81" s="34"/>
      <c r="O81" s="15">
        <f t="shared" si="1"/>
        <v>0.13541666666666696</v>
      </c>
    </row>
    <row r="82" spans="1:15" ht="36">
      <c r="A82" s="18">
        <v>46002</v>
      </c>
      <c r="B82" s="19" t="s">
        <v>92</v>
      </c>
      <c r="C82" s="20">
        <v>0.625</v>
      </c>
      <c r="D82" s="20">
        <v>0.8125</v>
      </c>
      <c r="E82" s="19" t="s">
        <v>65</v>
      </c>
      <c r="F82" s="21" t="s">
        <v>58</v>
      </c>
      <c r="G82" s="19" t="s">
        <v>17</v>
      </c>
      <c r="H82" s="19" t="s">
        <v>66</v>
      </c>
      <c r="I82" s="19" t="s">
        <v>67</v>
      </c>
      <c r="J82" s="21" t="s">
        <v>75</v>
      </c>
      <c r="K82" s="22" t="s">
        <v>21</v>
      </c>
      <c r="L82" s="21" t="s">
        <v>72</v>
      </c>
      <c r="M82" s="34"/>
      <c r="N82" s="34"/>
      <c r="O82" s="15">
        <f t="shared" si="1"/>
        <v>0.1875</v>
      </c>
    </row>
    <row r="83" spans="1:15">
      <c r="A83" s="18">
        <v>46003</v>
      </c>
      <c r="B83" s="19" t="s">
        <v>93</v>
      </c>
      <c r="C83" s="20">
        <v>0.33333333333333298</v>
      </c>
      <c r="D83" s="20">
        <v>0.39583333333333298</v>
      </c>
      <c r="E83" s="23" t="s">
        <v>30</v>
      </c>
      <c r="F83" s="21" t="s">
        <v>31</v>
      </c>
      <c r="G83" s="19" t="s">
        <v>32</v>
      </c>
      <c r="H83" s="19" t="s">
        <v>33</v>
      </c>
      <c r="I83" s="19" t="s">
        <v>34</v>
      </c>
      <c r="J83" s="21">
        <v>203</v>
      </c>
      <c r="K83" s="22" t="s">
        <v>21</v>
      </c>
      <c r="L83" s="21" t="s">
        <v>22</v>
      </c>
      <c r="M83" s="22"/>
      <c r="N83" s="22"/>
      <c r="O83" s="15">
        <f t="shared" si="1"/>
        <v>6.25E-2</v>
      </c>
    </row>
    <row r="84" spans="1:15">
      <c r="A84" s="18">
        <v>46003</v>
      </c>
      <c r="B84" s="19" t="s">
        <v>93</v>
      </c>
      <c r="C84" s="20">
        <v>0.40625</v>
      </c>
      <c r="D84" s="20">
        <v>0.54166666666666696</v>
      </c>
      <c r="E84" s="19" t="s">
        <v>85</v>
      </c>
      <c r="F84" s="21" t="s">
        <v>16</v>
      </c>
      <c r="G84" s="19" t="s">
        <v>17</v>
      </c>
      <c r="H84" s="19" t="s">
        <v>86</v>
      </c>
      <c r="I84" s="19" t="s">
        <v>87</v>
      </c>
      <c r="J84" s="21">
        <v>204</v>
      </c>
      <c r="K84" s="22" t="s">
        <v>21</v>
      </c>
      <c r="L84" s="21" t="s">
        <v>22</v>
      </c>
      <c r="M84" s="22"/>
      <c r="N84" s="22"/>
      <c r="O84" s="15">
        <f t="shared" si="1"/>
        <v>0.13541666666666696</v>
      </c>
    </row>
    <row r="85" spans="1:15" ht="36">
      <c r="A85" s="18">
        <v>46003</v>
      </c>
      <c r="B85" s="19" t="s">
        <v>93</v>
      </c>
      <c r="C85" s="20">
        <v>0.63541666666666696</v>
      </c>
      <c r="D85" s="20">
        <v>0.76041666666666696</v>
      </c>
      <c r="E85" s="19" t="s">
        <v>43</v>
      </c>
      <c r="F85" s="21" t="s">
        <v>16</v>
      </c>
      <c r="G85" s="19" t="s">
        <v>32</v>
      </c>
      <c r="H85" s="19" t="s">
        <v>44</v>
      </c>
      <c r="I85" s="19" t="s">
        <v>45</v>
      </c>
      <c r="J85" s="21">
        <v>204</v>
      </c>
      <c r="K85" s="22" t="s">
        <v>21</v>
      </c>
      <c r="L85" s="21" t="s">
        <v>22</v>
      </c>
      <c r="M85" s="34"/>
      <c r="N85" s="34"/>
      <c r="O85" s="15">
        <f t="shared" si="1"/>
        <v>0.125</v>
      </c>
    </row>
    <row r="86" spans="1:15" ht="24">
      <c r="A86" s="24">
        <v>46009</v>
      </c>
      <c r="B86" s="19" t="s">
        <v>92</v>
      </c>
      <c r="C86" s="25">
        <v>0.36458333333333298</v>
      </c>
      <c r="D86" s="25">
        <v>0.39583333333333298</v>
      </c>
      <c r="E86" s="26" t="s">
        <v>60</v>
      </c>
      <c r="F86" s="27" t="s">
        <v>16</v>
      </c>
      <c r="G86" s="26" t="s">
        <v>17</v>
      </c>
      <c r="H86" s="26" t="s">
        <v>18</v>
      </c>
      <c r="I86" s="26" t="s">
        <v>19</v>
      </c>
      <c r="J86" s="27">
        <v>303</v>
      </c>
      <c r="K86" s="28" t="s">
        <v>21</v>
      </c>
      <c r="L86" s="27" t="s">
        <v>50</v>
      </c>
      <c r="M86" s="28"/>
      <c r="N86" s="22"/>
      <c r="O86" s="15">
        <f t="shared" si="1"/>
        <v>3.125E-2</v>
      </c>
    </row>
    <row r="87" spans="1:15">
      <c r="A87" s="18">
        <v>46009</v>
      </c>
      <c r="B87" s="19" t="s">
        <v>92</v>
      </c>
      <c r="C87" s="20">
        <v>0.45833333333333298</v>
      </c>
      <c r="D87" s="20">
        <v>0.54166666666666696</v>
      </c>
      <c r="E87" s="19" t="s">
        <v>15</v>
      </c>
      <c r="F87" s="21" t="s">
        <v>53</v>
      </c>
      <c r="G87" s="19" t="s">
        <v>17</v>
      </c>
      <c r="H87" s="19" t="s">
        <v>18</v>
      </c>
      <c r="I87" s="19" t="s">
        <v>19</v>
      </c>
      <c r="J87" s="21">
        <v>303</v>
      </c>
      <c r="K87" s="22" t="s">
        <v>21</v>
      </c>
      <c r="L87" s="21" t="s">
        <v>22</v>
      </c>
      <c r="M87" s="34"/>
      <c r="N87" s="34"/>
      <c r="O87" s="15">
        <f t="shared" si="1"/>
        <v>8.3333333333333981E-2</v>
      </c>
    </row>
    <row r="88" spans="1:15">
      <c r="A88" s="18">
        <v>46009</v>
      </c>
      <c r="B88" s="19" t="s">
        <v>92</v>
      </c>
      <c r="C88" s="20">
        <v>0.55208333333333304</v>
      </c>
      <c r="D88" s="30">
        <v>0.72916666666666696</v>
      </c>
      <c r="E88" s="43" t="s">
        <v>81</v>
      </c>
      <c r="F88" s="21" t="s">
        <v>16</v>
      </c>
      <c r="G88" s="19" t="s">
        <v>32</v>
      </c>
      <c r="H88" s="19" t="s">
        <v>82</v>
      </c>
      <c r="I88" s="19" t="s">
        <v>83</v>
      </c>
      <c r="J88" s="21" t="s">
        <v>89</v>
      </c>
      <c r="K88" s="22" t="s">
        <v>21</v>
      </c>
      <c r="L88" s="21" t="s">
        <v>22</v>
      </c>
      <c r="M88" s="44"/>
      <c r="N88" s="44"/>
      <c r="O88" s="15">
        <f t="shared" si="1"/>
        <v>0.17708333333333393</v>
      </c>
    </row>
    <row r="89" spans="1:15">
      <c r="A89" s="18">
        <v>46010</v>
      </c>
      <c r="B89" s="19" t="s">
        <v>93</v>
      </c>
      <c r="C89" s="20">
        <v>0.33333333333333298</v>
      </c>
      <c r="D89" s="20">
        <v>0.39583333333333298</v>
      </c>
      <c r="E89" s="23" t="s">
        <v>30</v>
      </c>
      <c r="F89" s="21" t="s">
        <v>31</v>
      </c>
      <c r="G89" s="19" t="s">
        <v>32</v>
      </c>
      <c r="H89" s="19" t="s">
        <v>33</v>
      </c>
      <c r="I89" s="19" t="s">
        <v>34</v>
      </c>
      <c r="J89" s="21">
        <v>302</v>
      </c>
      <c r="K89" s="22" t="s">
        <v>21</v>
      </c>
      <c r="L89" s="21" t="s">
        <v>22</v>
      </c>
      <c r="M89" s="22"/>
      <c r="N89" s="22"/>
      <c r="O89" s="15">
        <f t="shared" si="1"/>
        <v>6.25E-2</v>
      </c>
    </row>
    <row r="90" spans="1:15">
      <c r="A90" s="18">
        <v>46010</v>
      </c>
      <c r="B90" s="19" t="s">
        <v>93</v>
      </c>
      <c r="C90" s="20">
        <v>0.40625</v>
      </c>
      <c r="D90" s="20">
        <v>0.46875</v>
      </c>
      <c r="E90" s="19" t="s">
        <v>15</v>
      </c>
      <c r="F90" s="21" t="s">
        <v>53</v>
      </c>
      <c r="G90" s="19" t="s">
        <v>17</v>
      </c>
      <c r="H90" s="19" t="s">
        <v>18</v>
      </c>
      <c r="I90" s="19" t="s">
        <v>19</v>
      </c>
      <c r="J90" s="21">
        <v>303</v>
      </c>
      <c r="K90" s="22" t="s">
        <v>21</v>
      </c>
      <c r="L90" s="21" t="s">
        <v>22</v>
      </c>
      <c r="M90" s="22"/>
      <c r="N90" s="22"/>
      <c r="O90" s="15">
        <f t="shared" si="1"/>
        <v>6.25E-2</v>
      </c>
    </row>
    <row r="91" spans="1:15" ht="24">
      <c r="A91" s="18">
        <v>46010</v>
      </c>
      <c r="B91" s="19" t="s">
        <v>93</v>
      </c>
      <c r="C91" s="20">
        <v>0.47916666666666702</v>
      </c>
      <c r="D91" s="20">
        <v>0.54166666666666696</v>
      </c>
      <c r="E91" s="19" t="s">
        <v>23</v>
      </c>
      <c r="F91" s="21" t="s">
        <v>53</v>
      </c>
      <c r="G91" s="19" t="s">
        <v>17</v>
      </c>
      <c r="H91" s="19" t="s">
        <v>24</v>
      </c>
      <c r="I91" s="23" t="s">
        <v>25</v>
      </c>
      <c r="J91" s="21" t="s">
        <v>51</v>
      </c>
      <c r="K91" s="22" t="s">
        <v>21</v>
      </c>
      <c r="L91" s="21" t="s">
        <v>22</v>
      </c>
      <c r="M91" s="34"/>
      <c r="N91" s="34"/>
      <c r="O91" s="15">
        <f t="shared" si="1"/>
        <v>6.2499999999999944E-2</v>
      </c>
    </row>
    <row r="92" spans="1:15" ht="24">
      <c r="A92" s="18">
        <v>46010</v>
      </c>
      <c r="B92" s="19" t="s">
        <v>93</v>
      </c>
      <c r="C92" s="20">
        <v>0.625</v>
      </c>
      <c r="D92" s="20">
        <v>0.80208333333333304</v>
      </c>
      <c r="E92" s="19" t="s">
        <v>49</v>
      </c>
      <c r="F92" s="21" t="s">
        <v>58</v>
      </c>
      <c r="G92" s="19" t="s">
        <v>17</v>
      </c>
      <c r="H92" s="19" t="s">
        <v>41</v>
      </c>
      <c r="I92" s="19" t="s">
        <v>42</v>
      </c>
      <c r="J92" s="21" t="s">
        <v>78</v>
      </c>
      <c r="K92" s="22" t="s">
        <v>21</v>
      </c>
      <c r="L92" s="21" t="s">
        <v>59</v>
      </c>
      <c r="M92" s="22"/>
      <c r="N92" s="22"/>
      <c r="O92" s="15">
        <f t="shared" si="1"/>
        <v>0.17708333333333304</v>
      </c>
    </row>
    <row r="93" spans="1:15" ht="24">
      <c r="A93" s="18">
        <v>46030</v>
      </c>
      <c r="B93" s="19" t="s">
        <v>92</v>
      </c>
      <c r="C93" s="20">
        <v>0.625</v>
      </c>
      <c r="D93" s="20">
        <v>0.77083333333333304</v>
      </c>
      <c r="E93" s="19" t="s">
        <v>49</v>
      </c>
      <c r="F93" s="21" t="s">
        <v>58</v>
      </c>
      <c r="G93" s="19" t="s">
        <v>17</v>
      </c>
      <c r="H93" s="19" t="s">
        <v>41</v>
      </c>
      <c r="I93" s="19" t="s">
        <v>42</v>
      </c>
      <c r="J93" s="21" t="s">
        <v>63</v>
      </c>
      <c r="K93" s="22" t="s">
        <v>21</v>
      </c>
      <c r="L93" s="21" t="s">
        <v>72</v>
      </c>
      <c r="M93" s="34"/>
      <c r="N93" s="34"/>
      <c r="O93" s="15">
        <f t="shared" si="1"/>
        <v>0.14583333333333304</v>
      </c>
    </row>
    <row r="94" spans="1:15" ht="24">
      <c r="A94" s="18">
        <v>46031</v>
      </c>
      <c r="B94" s="19" t="s">
        <v>93</v>
      </c>
      <c r="C94" s="20">
        <v>0.36458333333333298</v>
      </c>
      <c r="D94" s="20">
        <v>0.39583333333333298</v>
      </c>
      <c r="E94" s="19" t="s">
        <v>23</v>
      </c>
      <c r="F94" s="21" t="s">
        <v>16</v>
      </c>
      <c r="G94" s="19" t="s">
        <v>17</v>
      </c>
      <c r="H94" s="19" t="s">
        <v>24</v>
      </c>
      <c r="I94" s="23" t="s">
        <v>25</v>
      </c>
      <c r="J94" s="21" t="s">
        <v>79</v>
      </c>
      <c r="K94" s="22" t="s">
        <v>21</v>
      </c>
      <c r="L94" s="21" t="s">
        <v>22</v>
      </c>
      <c r="M94" s="34"/>
      <c r="N94" s="34"/>
      <c r="O94" s="15">
        <f t="shared" si="1"/>
        <v>3.125E-2</v>
      </c>
    </row>
    <row r="95" spans="1:15" ht="24">
      <c r="A95" s="18">
        <v>46031</v>
      </c>
      <c r="B95" s="19" t="s">
        <v>93</v>
      </c>
      <c r="C95" s="20">
        <v>0.40625</v>
      </c>
      <c r="D95" s="20">
        <v>0.46875</v>
      </c>
      <c r="E95" s="19" t="s">
        <v>23</v>
      </c>
      <c r="F95" s="21" t="s">
        <v>53</v>
      </c>
      <c r="G95" s="19" t="s">
        <v>17</v>
      </c>
      <c r="H95" s="19" t="s">
        <v>24</v>
      </c>
      <c r="I95" s="23" t="s">
        <v>25</v>
      </c>
      <c r="J95" s="21" t="s">
        <v>79</v>
      </c>
      <c r="K95" s="22" t="s">
        <v>21</v>
      </c>
      <c r="L95" s="21" t="s">
        <v>22</v>
      </c>
      <c r="M95" s="22"/>
      <c r="N95" s="22"/>
      <c r="O95" s="15">
        <f t="shared" si="1"/>
        <v>6.25E-2</v>
      </c>
    </row>
    <row r="96" spans="1:15" ht="36">
      <c r="A96" s="18">
        <v>46031</v>
      </c>
      <c r="B96" s="19" t="s">
        <v>93</v>
      </c>
      <c r="C96" s="20">
        <v>0.47916666666666702</v>
      </c>
      <c r="D96" s="20">
        <v>0.53125</v>
      </c>
      <c r="E96" s="19" t="s">
        <v>46</v>
      </c>
      <c r="F96" s="21" t="s">
        <v>16</v>
      </c>
      <c r="G96" s="19" t="s">
        <v>17</v>
      </c>
      <c r="H96" s="19" t="s">
        <v>47</v>
      </c>
      <c r="I96" s="19" t="s">
        <v>48</v>
      </c>
      <c r="J96" s="21">
        <v>602</v>
      </c>
      <c r="K96" s="22" t="s">
        <v>21</v>
      </c>
      <c r="L96" s="21" t="s">
        <v>22</v>
      </c>
      <c r="M96" s="34"/>
      <c r="N96" s="34"/>
      <c r="O96" s="15">
        <f t="shared" si="1"/>
        <v>5.2083333333332982E-2</v>
      </c>
    </row>
    <row r="97" spans="1:15">
      <c r="A97" s="18">
        <v>46037</v>
      </c>
      <c r="B97" s="19" t="s">
        <v>92</v>
      </c>
      <c r="C97" s="20">
        <v>0.40625</v>
      </c>
      <c r="D97" s="20">
        <v>0.52083333333333304</v>
      </c>
      <c r="E97" s="31" t="s">
        <v>68</v>
      </c>
      <c r="F97" s="21" t="s">
        <v>53</v>
      </c>
      <c r="G97" s="19" t="s">
        <v>17</v>
      </c>
      <c r="H97" s="19" t="s">
        <v>69</v>
      </c>
      <c r="I97" s="19" t="s">
        <v>70</v>
      </c>
      <c r="J97" s="21" t="s">
        <v>51</v>
      </c>
      <c r="K97" s="22" t="s">
        <v>21</v>
      </c>
      <c r="L97" s="21" t="s">
        <v>22</v>
      </c>
      <c r="M97" s="34"/>
      <c r="N97" s="34"/>
      <c r="O97" s="15">
        <f t="shared" si="1"/>
        <v>0.11458333333333304</v>
      </c>
    </row>
    <row r="98" spans="1:15" ht="24">
      <c r="A98" s="18">
        <v>46037</v>
      </c>
      <c r="B98" s="19" t="s">
        <v>92</v>
      </c>
      <c r="C98" s="20">
        <v>0.55208333333333304</v>
      </c>
      <c r="D98" s="20">
        <v>0.59375</v>
      </c>
      <c r="E98" s="19" t="s">
        <v>26</v>
      </c>
      <c r="F98" s="21" t="s">
        <v>16</v>
      </c>
      <c r="G98" s="19" t="s">
        <v>17</v>
      </c>
      <c r="H98" s="19" t="s">
        <v>27</v>
      </c>
      <c r="I98" s="19" t="s">
        <v>28</v>
      </c>
      <c r="J98" s="21" t="s">
        <v>51</v>
      </c>
      <c r="K98" s="22" t="s">
        <v>21</v>
      </c>
      <c r="L98" s="21" t="s">
        <v>29</v>
      </c>
      <c r="M98" s="34"/>
      <c r="N98" s="34"/>
      <c r="O98" s="15">
        <f t="shared" si="1"/>
        <v>4.1666666666666963E-2</v>
      </c>
    </row>
    <row r="99" spans="1:15" ht="24">
      <c r="A99" s="18">
        <v>46037</v>
      </c>
      <c r="B99" s="19" t="s">
        <v>92</v>
      </c>
      <c r="C99" s="20">
        <v>0.625</v>
      </c>
      <c r="D99" s="20">
        <v>0.80208333333333304</v>
      </c>
      <c r="E99" s="19" t="s">
        <v>49</v>
      </c>
      <c r="F99" s="21" t="s">
        <v>58</v>
      </c>
      <c r="G99" s="19" t="s">
        <v>17</v>
      </c>
      <c r="H99" s="19" t="s">
        <v>41</v>
      </c>
      <c r="I99" s="19" t="s">
        <v>42</v>
      </c>
      <c r="J99" s="21" t="s">
        <v>90</v>
      </c>
      <c r="K99" s="22" t="s">
        <v>21</v>
      </c>
      <c r="L99" s="21" t="s">
        <v>64</v>
      </c>
      <c r="M99" s="22"/>
      <c r="N99" s="22"/>
      <c r="O99" s="15">
        <f t="shared" si="1"/>
        <v>0.17708333333333304</v>
      </c>
    </row>
    <row r="100" spans="1:15">
      <c r="A100" s="18">
        <v>46038</v>
      </c>
      <c r="B100" s="19" t="s">
        <v>93</v>
      </c>
      <c r="C100" s="20">
        <v>0.33333333333333298</v>
      </c>
      <c r="D100" s="20">
        <v>0.39583333333333298</v>
      </c>
      <c r="E100" s="23" t="s">
        <v>30</v>
      </c>
      <c r="F100" s="21" t="s">
        <v>31</v>
      </c>
      <c r="G100" s="19" t="s">
        <v>32</v>
      </c>
      <c r="H100" s="19" t="s">
        <v>33</v>
      </c>
      <c r="I100" s="19" t="s">
        <v>34</v>
      </c>
      <c r="J100" s="21">
        <v>301</v>
      </c>
      <c r="K100" s="22" t="s">
        <v>21</v>
      </c>
      <c r="L100" s="21" t="s">
        <v>22</v>
      </c>
      <c r="M100" s="22"/>
      <c r="N100" s="22"/>
      <c r="O100" s="15">
        <f t="shared" si="1"/>
        <v>6.25E-2</v>
      </c>
    </row>
    <row r="101" spans="1:15" ht="24">
      <c r="A101" s="18">
        <v>46038</v>
      </c>
      <c r="B101" s="19" t="s">
        <v>93</v>
      </c>
      <c r="C101" s="20">
        <v>0.40625</v>
      </c>
      <c r="D101" s="20">
        <v>0.54166666666666696</v>
      </c>
      <c r="E101" s="19" t="s">
        <v>68</v>
      </c>
      <c r="F101" s="21" t="s">
        <v>16</v>
      </c>
      <c r="G101" s="19" t="s">
        <v>17</v>
      </c>
      <c r="H101" s="19" t="s">
        <v>69</v>
      </c>
      <c r="I101" s="19" t="s">
        <v>70</v>
      </c>
      <c r="J101" s="21" t="s">
        <v>74</v>
      </c>
      <c r="K101" s="22" t="s">
        <v>21</v>
      </c>
      <c r="L101" s="21" t="s">
        <v>22</v>
      </c>
      <c r="M101" s="22"/>
      <c r="N101" s="22"/>
      <c r="O101" s="15">
        <f t="shared" si="1"/>
        <v>0.13541666666666696</v>
      </c>
    </row>
    <row r="102" spans="1:15">
      <c r="A102" s="36">
        <v>46044</v>
      </c>
      <c r="B102" s="37" t="s">
        <v>92</v>
      </c>
      <c r="C102" s="38">
        <v>0.33333333333333298</v>
      </c>
      <c r="D102" s="38">
        <v>0.46875</v>
      </c>
      <c r="E102" s="37" t="s">
        <v>52</v>
      </c>
      <c r="F102" s="39" t="s">
        <v>53</v>
      </c>
      <c r="G102" s="37" t="s">
        <v>91</v>
      </c>
      <c r="H102" s="37" t="s">
        <v>55</v>
      </c>
      <c r="I102" s="37" t="s">
        <v>56</v>
      </c>
      <c r="J102" s="39" t="s">
        <v>20</v>
      </c>
      <c r="K102" s="40" t="s">
        <v>21</v>
      </c>
      <c r="L102" s="39" t="s">
        <v>22</v>
      </c>
      <c r="M102" s="45"/>
      <c r="N102" s="45"/>
      <c r="O102" s="15">
        <f t="shared" si="1"/>
        <v>0.13541666666666702</v>
      </c>
    </row>
    <row r="103" spans="1:15" ht="24">
      <c r="A103" s="18">
        <v>46044</v>
      </c>
      <c r="B103" s="19" t="s">
        <v>92</v>
      </c>
      <c r="C103" s="20">
        <v>0.47916666666666702</v>
      </c>
      <c r="D103" s="20">
        <v>0.61458333333333304</v>
      </c>
      <c r="E103" s="19" t="s">
        <v>49</v>
      </c>
      <c r="F103" s="21" t="s">
        <v>58</v>
      </c>
      <c r="G103" s="19" t="s">
        <v>17</v>
      </c>
      <c r="H103" s="19" t="s">
        <v>41</v>
      </c>
      <c r="I103" s="19" t="s">
        <v>42</v>
      </c>
      <c r="J103" s="21" t="s">
        <v>77</v>
      </c>
      <c r="K103" s="22" t="s">
        <v>21</v>
      </c>
      <c r="L103" s="21" t="s">
        <v>64</v>
      </c>
      <c r="M103" s="34"/>
      <c r="N103" s="34"/>
      <c r="O103" s="15">
        <f t="shared" si="1"/>
        <v>0.13541666666666602</v>
      </c>
    </row>
    <row r="104" spans="1:15" ht="36">
      <c r="A104" s="18">
        <v>46044</v>
      </c>
      <c r="B104" s="19" t="s">
        <v>92</v>
      </c>
      <c r="C104" s="20">
        <v>0.63541666666666696</v>
      </c>
      <c r="D104" s="20">
        <v>0.6875</v>
      </c>
      <c r="E104" s="19" t="s">
        <v>39</v>
      </c>
      <c r="F104" s="21" t="s">
        <v>16</v>
      </c>
      <c r="G104" s="19" t="s">
        <v>17</v>
      </c>
      <c r="H104" s="19" t="s">
        <v>41</v>
      </c>
      <c r="I104" s="19" t="s">
        <v>42</v>
      </c>
      <c r="J104" s="21">
        <v>204</v>
      </c>
      <c r="K104" s="22" t="s">
        <v>21</v>
      </c>
      <c r="L104" s="21" t="s">
        <v>22</v>
      </c>
      <c r="M104" s="34"/>
      <c r="N104" s="34"/>
      <c r="O104" s="15">
        <f t="shared" si="1"/>
        <v>5.2083333333333037E-2</v>
      </c>
    </row>
    <row r="105" spans="1:15" ht="24">
      <c r="A105" s="18">
        <v>46044</v>
      </c>
      <c r="B105" s="19" t="s">
        <v>92</v>
      </c>
      <c r="C105" s="20">
        <v>0.69791666666666696</v>
      </c>
      <c r="D105" s="20">
        <v>0.72916666666666696</v>
      </c>
      <c r="E105" s="19" t="s">
        <v>49</v>
      </c>
      <c r="F105" s="21" t="s">
        <v>16</v>
      </c>
      <c r="G105" s="19" t="s">
        <v>17</v>
      </c>
      <c r="H105" s="19" t="s">
        <v>41</v>
      </c>
      <c r="I105" s="19" t="s">
        <v>42</v>
      </c>
      <c r="J105" s="21">
        <v>204</v>
      </c>
      <c r="K105" s="22" t="s">
        <v>21</v>
      </c>
      <c r="L105" s="21" t="s">
        <v>50</v>
      </c>
      <c r="M105" s="34"/>
      <c r="N105" s="34"/>
      <c r="O105" s="15">
        <f t="shared" si="1"/>
        <v>3.125E-2</v>
      </c>
    </row>
    <row r="106" spans="1:15">
      <c r="A106" s="18">
        <v>46045</v>
      </c>
      <c r="B106" s="19" t="s">
        <v>93</v>
      </c>
      <c r="C106" s="20">
        <v>0.33333333333333298</v>
      </c>
      <c r="D106" s="20">
        <v>0.39583333333333298</v>
      </c>
      <c r="E106" s="23" t="s">
        <v>30</v>
      </c>
      <c r="F106" s="21" t="s">
        <v>31</v>
      </c>
      <c r="G106" s="19" t="s">
        <v>32</v>
      </c>
      <c r="H106" s="19" t="s">
        <v>33</v>
      </c>
      <c r="I106" s="19" t="s">
        <v>34</v>
      </c>
      <c r="J106" s="21" t="s">
        <v>35</v>
      </c>
      <c r="K106" s="22" t="s">
        <v>21</v>
      </c>
      <c r="L106" s="21" t="s">
        <v>22</v>
      </c>
      <c r="M106" s="22"/>
      <c r="N106" s="22"/>
      <c r="O106" s="15">
        <f t="shared" si="1"/>
        <v>6.25E-2</v>
      </c>
    </row>
    <row r="107" spans="1:15" ht="24">
      <c r="A107" s="18">
        <v>46045</v>
      </c>
      <c r="B107" s="19" t="s">
        <v>93</v>
      </c>
      <c r="C107" s="20">
        <v>0.40625</v>
      </c>
      <c r="D107" s="20">
        <v>0.52083333333333304</v>
      </c>
      <c r="E107" s="19" t="s">
        <v>68</v>
      </c>
      <c r="F107" s="21" t="s">
        <v>16</v>
      </c>
      <c r="G107" s="19" t="s">
        <v>17</v>
      </c>
      <c r="H107" s="19" t="s">
        <v>69</v>
      </c>
      <c r="I107" s="19" t="s">
        <v>70</v>
      </c>
      <c r="J107" s="21" t="s">
        <v>74</v>
      </c>
      <c r="K107" s="22" t="s">
        <v>21</v>
      </c>
      <c r="L107" s="21" t="s">
        <v>22</v>
      </c>
      <c r="M107" s="34"/>
      <c r="N107" s="34"/>
      <c r="O107" s="15">
        <f t="shared" si="1"/>
        <v>0.11458333333333304</v>
      </c>
    </row>
    <row r="108" spans="1:15">
      <c r="A108" s="18">
        <v>46052</v>
      </c>
      <c r="B108" s="19" t="s">
        <v>93</v>
      </c>
      <c r="C108" s="20">
        <v>0.33333333333333298</v>
      </c>
      <c r="D108" s="20">
        <v>0.39583333333333298</v>
      </c>
      <c r="E108" s="23" t="s">
        <v>30</v>
      </c>
      <c r="F108" s="21" t="s">
        <v>31</v>
      </c>
      <c r="G108" s="19" t="s">
        <v>32</v>
      </c>
      <c r="H108" s="19" t="s">
        <v>33</v>
      </c>
      <c r="I108" s="19" t="s">
        <v>34</v>
      </c>
      <c r="J108" s="21" t="s">
        <v>35</v>
      </c>
      <c r="K108" s="22" t="s">
        <v>21</v>
      </c>
      <c r="L108" s="21" t="s">
        <v>22</v>
      </c>
      <c r="M108" s="22"/>
      <c r="N108" s="22"/>
      <c r="O108" s="15">
        <f t="shared" si="1"/>
        <v>6.25E-2</v>
      </c>
    </row>
    <row r="109" spans="1:15">
      <c r="A109" s="24">
        <v>46052</v>
      </c>
      <c r="B109" s="19" t="s">
        <v>93</v>
      </c>
      <c r="C109" s="25">
        <v>0.40625</v>
      </c>
      <c r="D109" s="25">
        <v>0.51041666666666696</v>
      </c>
      <c r="E109" s="26" t="s">
        <v>52</v>
      </c>
      <c r="F109" s="21" t="s">
        <v>53</v>
      </c>
      <c r="G109" s="26" t="s">
        <v>54</v>
      </c>
      <c r="H109" s="26" t="s">
        <v>55</v>
      </c>
      <c r="I109" s="26" t="s">
        <v>56</v>
      </c>
      <c r="J109" s="27" t="s">
        <v>20</v>
      </c>
      <c r="K109" s="28" t="s">
        <v>21</v>
      </c>
      <c r="L109" s="27" t="s">
        <v>22</v>
      </c>
      <c r="M109" s="46"/>
      <c r="N109" s="34"/>
      <c r="O109" s="15">
        <f t="shared" si="1"/>
        <v>0.10416666666666696</v>
      </c>
    </row>
    <row r="110" spans="1:15">
      <c r="A110" s="47">
        <v>46052</v>
      </c>
      <c r="B110" s="37" t="s">
        <v>93</v>
      </c>
      <c r="C110" s="48">
        <v>0.52083333333333337</v>
      </c>
      <c r="D110" s="48">
        <v>0.5625</v>
      </c>
      <c r="E110" s="49" t="s">
        <v>52</v>
      </c>
      <c r="F110" s="50" t="s">
        <v>53</v>
      </c>
      <c r="G110" s="49" t="s">
        <v>54</v>
      </c>
      <c r="H110" s="49" t="s">
        <v>55</v>
      </c>
      <c r="I110" s="49" t="s">
        <v>56</v>
      </c>
      <c r="J110" s="39" t="s">
        <v>20</v>
      </c>
      <c r="K110" s="51" t="s">
        <v>21</v>
      </c>
      <c r="L110" s="50" t="s">
        <v>22</v>
      </c>
      <c r="M110" s="52"/>
      <c r="N110" s="41"/>
      <c r="O110" s="15">
        <f t="shared" si="1"/>
        <v>4.166666666666663E-2</v>
      </c>
    </row>
    <row r="111" spans="1:15">
      <c r="A111" s="18">
        <v>46052</v>
      </c>
      <c r="B111" s="19" t="s">
        <v>93</v>
      </c>
      <c r="C111" s="20">
        <v>0.625</v>
      </c>
      <c r="D111" s="20">
        <v>0.6875</v>
      </c>
      <c r="E111" s="31" t="s">
        <v>68</v>
      </c>
      <c r="F111" s="53" t="s">
        <v>53</v>
      </c>
      <c r="G111" s="19" t="s">
        <v>17</v>
      </c>
      <c r="H111" s="19" t="s">
        <v>69</v>
      </c>
      <c r="I111" s="19" t="s">
        <v>70</v>
      </c>
      <c r="J111" s="21" t="s">
        <v>51</v>
      </c>
      <c r="K111" s="22" t="s">
        <v>21</v>
      </c>
      <c r="L111" s="21" t="s">
        <v>22</v>
      </c>
      <c r="M111" s="22"/>
      <c r="N111" s="22"/>
      <c r="O111" s="15">
        <f t="shared" si="1"/>
        <v>6.25E-2</v>
      </c>
    </row>
    <row r="112" spans="1:15">
      <c r="A112" s="18">
        <v>46052</v>
      </c>
      <c r="B112" s="19" t="s">
        <v>93</v>
      </c>
      <c r="C112" s="20">
        <v>0.69791666666666696</v>
      </c>
      <c r="D112" s="20">
        <v>0.76041666666666696</v>
      </c>
      <c r="E112" s="31" t="s">
        <v>68</v>
      </c>
      <c r="F112" s="21" t="s">
        <v>16</v>
      </c>
      <c r="G112" s="19" t="s">
        <v>17</v>
      </c>
      <c r="H112" s="19" t="s">
        <v>69</v>
      </c>
      <c r="I112" s="19" t="s">
        <v>70</v>
      </c>
      <c r="J112" s="21" t="s">
        <v>74</v>
      </c>
      <c r="K112" s="22" t="s">
        <v>21</v>
      </c>
      <c r="L112" s="21" t="s">
        <v>22</v>
      </c>
      <c r="M112" s="22"/>
      <c r="N112" s="22"/>
      <c r="O112" s="15">
        <f t="shared" si="1"/>
        <v>6.25E-2</v>
      </c>
    </row>
    <row r="1048254" ht="12.75" customHeight="1"/>
  </sheetData>
  <autoFilter ref="A4:O112" xr:uid="{00000000-0009-0000-0000-000000000000}"/>
  <mergeCells count="2">
    <mergeCell ref="A2:N2"/>
    <mergeCell ref="A3:N3"/>
  </mergeCells>
  <dataValidations count="12">
    <dataValidation type="list" allowBlank="1" showInputMessage="1" showErrorMessage="1" sqref="B5:B112" xr:uid="{6EE6A04B-5B2A-446F-B443-76F433CDC2B5}">
      <formula1>dni</formula1>
    </dataValidation>
    <dataValidation type="list" allowBlank="1" showInputMessage="1" showErrorMessage="1" sqref="F5 F11 F21:F22 F32 F35 F37 F46:F47 F50 F52 F58:F59 F64 F69:F70 F96" xr:uid="{7EC0B1F7-CBEB-41EE-BC75-F41F516912F5}">
      <formula1>rodzaj</formula1>
    </dataValidation>
    <dataValidation type="list" allowBlank="1" showErrorMessage="1" sqref="J7:L7 F7:F8 L8 J16 K20:L20 F20 K22:L22 F31 K31:L31 F42:F43 K42:L43 K45:L45 F45 F51 K51:L51 K54:L54 F54 K67:L67 F67 K73:L73 F73 F79 K79:L79 J90 F91 K91:L91 J99:L99 F99 F102 K102:L102 F108 K108:L108 J111" xr:uid="{6E5EE6C6-7D58-4C72-BD69-71C8B9035098}">
      <formula1>rodzaj</formula1>
      <formula2>0</formula2>
    </dataValidation>
    <dataValidation type="list" allowBlank="1" showErrorMessage="1" sqref="H7:I8 E7:E8 H20:I20 E20 H22:I22 E22 E31 H31:I31 E42:E43 H42:I43 E45 H45:I45 H51:I51 E51 H54:I54 E54 I59 H67:I67 E73 H73:I73 H79:I79 E79 E86 H91:I91 E91 H99:I99 E99 H102:I102 E102 E108 H108:I108" xr:uid="{9736962C-4308-45D3-830F-3A46649F69DE}">
      <formula1>przedmioty</formula1>
      <formula2>0</formula2>
    </dataValidation>
    <dataValidation type="list" allowBlank="1" showInputMessage="1" showErrorMessage="1" sqref="E9 E11 E21 E32 E35 E37 E47 E49:E50 E52:E53 E59 E61 E64 E67 E69 E96 E103 E110" xr:uid="{10E60EAF-D9BB-4BCE-9BD3-A613AD8BEFBF}">
      <formula1>przedmioty</formula1>
    </dataValidation>
    <dataValidation type="list" allowBlank="1" showInputMessage="1" showErrorMessage="1" sqref="L14 L35 L37 L50 L53 L69 L103" xr:uid="{6659383A-E90E-46D3-BA4D-962ED25E971D}">
      <formula1>grupy</formula1>
    </dataValidation>
    <dataValidation type="list" allowBlank="1" showInputMessage="1" showErrorMessage="1" sqref="I32 I34:I35 I37 I47 I50 I52:I53 I64 I69 I96 I103" xr:uid="{7D49AFBC-23A6-445A-98D7-BF1621BA4B96}">
      <formula1>wykładowcy</formula1>
    </dataValidation>
    <dataValidation type="list" allowBlank="1" showInputMessage="1" showErrorMessage="1" sqref="F40" xr:uid="{1387128A-A00F-44FE-88F0-9E2026BF43AD}">
      <formula1>rodzaj</formula1>
      <formula2>0</formula2>
    </dataValidation>
    <dataValidation type="list" allowBlank="1" showInputMessage="1" showErrorMessage="1" sqref="L40 L78 L95" xr:uid="{08543F2C-C6C8-4D31-AFE5-CAA4D3715D59}">
      <formula1>grupy</formula1>
      <formula2>0</formula2>
    </dataValidation>
    <dataValidation type="list" allowBlank="1" showInputMessage="1" showErrorMessage="1" sqref="E78" xr:uid="{B78FB44F-F45B-4183-AF5A-CC78F87BEFC2}">
      <formula1>przedmioty</formula1>
      <formula2>0</formula2>
    </dataValidation>
    <dataValidation type="list" allowBlank="1" showInputMessage="1" showErrorMessage="1" sqref="I78" xr:uid="{CAEF75D3-E9EF-4655-B7B5-B74C3A3CF5E7}">
      <formula1>wykładowcy</formula1>
      <formula2>0</formula2>
    </dataValidation>
    <dataValidation type="list" allowBlank="1" showErrorMessage="1" sqref="L104" xr:uid="{75F1C6EB-C620-40E6-B9CC-F4CCCB8E2597}">
      <formula1>grupy</formula1>
      <formula2>0</formula2>
    </dataValidation>
  </dataValidations>
  <pageMargins left="0" right="0" top="0" bottom="0" header="0.511811023622047" footer="0.511811023622047"/>
  <pageSetup paperSize="9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plan zajęć</vt:lpstr>
      <vt:lpstr>'plan zajęć'!Obszar_wydruku</vt:lpstr>
      <vt:lpstr>'plan zajęć'!Tytuły_wydruku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Max Max</dc:creator>
  <dc:description/>
  <cp:lastModifiedBy>Karolina Łoś</cp:lastModifiedBy>
  <cp:revision>5</cp:revision>
  <cp:lastPrinted>2024-07-18T08:13:00Z</cp:lastPrinted>
  <dcterms:created xsi:type="dcterms:W3CDTF">2021-10-25T09:23:59Z</dcterms:created>
  <dcterms:modified xsi:type="dcterms:W3CDTF">2025-11-26T12:43:23Z</dcterms:modified>
  <dc:language>pl-PL</dc:language>
</cp:coreProperties>
</file>