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0.2025\7_10_2025\"/>
    </mc:Choice>
  </mc:AlternateContent>
  <bookViews>
    <workbookView xWindow="-120" yWindow="-120" windowWidth="29040" windowHeight="15840"/>
  </bookViews>
  <sheets>
    <sheet name="plan zajęć" sheetId="1" r:id="rId1"/>
  </sheets>
  <definedNames>
    <definedName name="_xlnm._FilterDatabase" localSheetId="0" hidden="1">'plan zajęć'!$A$4:$O$615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5" i="1"/>
  <c r="C1" i="1" l="1"/>
  <c r="D1" i="1"/>
  <c r="E1" i="1"/>
  <c r="F1" i="1"/>
  <c r="G1" i="1"/>
  <c r="H1" i="1"/>
  <c r="I1" i="1"/>
  <c r="J1" i="1"/>
  <c r="K1" i="1"/>
  <c r="L1" i="1"/>
  <c r="M1" i="1"/>
  <c r="N1" i="1"/>
  <c r="A1" i="1"/>
  <c r="B1" i="1" l="1"/>
</calcChain>
</file>

<file path=xl/sharedStrings.xml><?xml version="1.0" encoding="utf-8"?>
<sst xmlns="http://schemas.openxmlformats.org/spreadsheetml/2006/main" count="4612" uniqueCount="124">
  <si>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</si>
  <si>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</si>
  <si>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</si>
  <si>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</si>
  <si>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</si>
  <si>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</si>
  <si>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</si>
  <si>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</si>
  <si>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</si>
  <si>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</si>
  <si>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</si>
  <si>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</si>
  <si>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</si>
  <si>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</si>
  <si>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PLAN ZAJĘĆ  III roku Fizjoterapii jednolitych studiów magisterskich stacjonarnych w roku akademickim 2025/2026</t>
  </si>
  <si>
    <t>Fizjoterapia w neurologii i neurochirurgii</t>
  </si>
  <si>
    <t>CW-K</t>
  </si>
  <si>
    <t>mgr</t>
  </si>
  <si>
    <t>Tomasz</t>
  </si>
  <si>
    <t>Bochenek</t>
  </si>
  <si>
    <t>WSS, Dzienny Oddział Rehabilitacji Neurologicznej/ Zakład Rehabilitacji</t>
  </si>
  <si>
    <t>F_s_III_jmgr</t>
  </si>
  <si>
    <t>gr.e</t>
  </si>
  <si>
    <t>Fizjoterapia w ginekologii i położnictwie</t>
  </si>
  <si>
    <t>dr</t>
  </si>
  <si>
    <t>Małgorzata</t>
  </si>
  <si>
    <t>Pasternok</t>
  </si>
  <si>
    <t>KCGPiN, Oddział Ginekologiczno-Położniczy</t>
  </si>
  <si>
    <t>gr.f</t>
  </si>
  <si>
    <t>PDW: Nowoczesne metody fizykoterapii</t>
  </si>
  <si>
    <t>CW-A</t>
  </si>
  <si>
    <t>Katarzyna</t>
  </si>
  <si>
    <t>Rajfur</t>
  </si>
  <si>
    <t>OO7</t>
  </si>
  <si>
    <t>Bartosz</t>
  </si>
  <si>
    <t>Nazimek</t>
  </si>
  <si>
    <t>USK, Oddział Neurochirurgii</t>
  </si>
  <si>
    <t>gr.d</t>
  </si>
  <si>
    <t>Fizjoterapia w wieku rozwojowym</t>
  </si>
  <si>
    <t>Justyna</t>
  </si>
  <si>
    <t>Nartowska</t>
  </si>
  <si>
    <t xml:space="preserve">Fundacja DOM </t>
  </si>
  <si>
    <t>gr.b</t>
  </si>
  <si>
    <t>Fizjoterapia w pulmonologii</t>
  </si>
  <si>
    <t>Krystyna</t>
  </si>
  <si>
    <t>Kilian-Blaszczyk</t>
  </si>
  <si>
    <t xml:space="preserve">SCM Kup, Oddział Chorób Płuc </t>
  </si>
  <si>
    <t>gr.a</t>
  </si>
  <si>
    <t>Biomechanika stosowana i ergonomia</t>
  </si>
  <si>
    <t>Paweł</t>
  </si>
  <si>
    <t>Dolibog</t>
  </si>
  <si>
    <t xml:space="preserve">PDW: Fizjoterapia uroginekologiczna </t>
  </si>
  <si>
    <t>Lucyna</t>
  </si>
  <si>
    <t>Ptaszkowska</t>
  </si>
  <si>
    <t>CSM6</t>
  </si>
  <si>
    <t>Wyroby medyczne (protetyka i ortotyka)</t>
  </si>
  <si>
    <t>mrg</t>
  </si>
  <si>
    <t>Joanna</t>
  </si>
  <si>
    <t>Syrytczyk</t>
  </si>
  <si>
    <t xml:space="preserve">Fizjoterapia w ortopedii i traumatologii  </t>
  </si>
  <si>
    <t>Grzegorz</t>
  </si>
  <si>
    <t>Skiba</t>
  </si>
  <si>
    <t>OCR w Korfantowie</t>
  </si>
  <si>
    <t>gr.i</t>
  </si>
  <si>
    <t>Martyna</t>
  </si>
  <si>
    <t>Kasper-Jędrzejewska</t>
  </si>
  <si>
    <t>CSM8</t>
  </si>
  <si>
    <t>Fizjoterapia w geriatrii i psychiatrii</t>
  </si>
  <si>
    <t>WYK</t>
  </si>
  <si>
    <t xml:space="preserve">Antonina </t>
  </si>
  <si>
    <t>Kaczorowska</t>
  </si>
  <si>
    <t>cały rok</t>
  </si>
  <si>
    <t>Fizjoterapia w chirurgii</t>
  </si>
  <si>
    <t>Judyta</t>
  </si>
  <si>
    <t>Król-Gregulec</t>
  </si>
  <si>
    <t>SP ZOZ MSWiA, Oddział Ginekologii</t>
  </si>
  <si>
    <t>gr.c</t>
  </si>
  <si>
    <t>Ewa</t>
  </si>
  <si>
    <t>Murawska</t>
  </si>
  <si>
    <t>KCGPiN, Oddział Neonatologii</t>
  </si>
  <si>
    <t>gr.j</t>
  </si>
  <si>
    <t>Agnieszka</t>
  </si>
  <si>
    <t>Słota</t>
  </si>
  <si>
    <t>116 Szpital Wojskowy, ZOL, Oddział Psychogeriatrii</t>
  </si>
  <si>
    <t>Fizjoterapia w onkologii i medycynie paliatywnej</t>
  </si>
  <si>
    <t>Orzęcka</t>
  </si>
  <si>
    <t>OCO</t>
  </si>
  <si>
    <t>Fizjoterapia w kardiologii i kardiochirurgii</t>
  </si>
  <si>
    <t xml:space="preserve">Lidia </t>
  </si>
  <si>
    <t>Kalinowska</t>
  </si>
  <si>
    <t>USK, Zakład Rehabilitacji/Fizjoterapia Kardiologiczna Ambulatoryjna</t>
  </si>
  <si>
    <t>Magdalena</t>
  </si>
  <si>
    <t>Szostak</t>
  </si>
  <si>
    <t>gr.g</t>
  </si>
  <si>
    <t>gr.h</t>
  </si>
  <si>
    <t>O12</t>
  </si>
  <si>
    <t>O45</t>
  </si>
  <si>
    <t>OOO5</t>
  </si>
  <si>
    <t>O14</t>
  </si>
  <si>
    <t>A1</t>
  </si>
  <si>
    <t>Teresa</t>
  </si>
  <si>
    <t>Kowalska-Noga</t>
  </si>
  <si>
    <t>OO1/OO2</t>
  </si>
  <si>
    <t>Warzecha</t>
  </si>
  <si>
    <t>Urszula</t>
  </si>
  <si>
    <t>Halska</t>
  </si>
  <si>
    <t>Fizjoterapia w reumatologii</t>
  </si>
  <si>
    <t>Mirosław</t>
  </si>
  <si>
    <t>Sais</t>
  </si>
  <si>
    <t>Szpital w Pokoju, Zakład Rehabilitacji Leczniczej</t>
  </si>
  <si>
    <t>CSM4</t>
  </si>
  <si>
    <t>Fizjoterapia w pediatrii</t>
  </si>
  <si>
    <t>Elżbieta</t>
  </si>
  <si>
    <t>Gręda</t>
  </si>
  <si>
    <t>Szpital św. Rocha, Zakład Opiekuńczo-Leczniczy dla Dzieci i Młodzieży</t>
  </si>
  <si>
    <t>A2</t>
  </si>
  <si>
    <t>Biliński</t>
  </si>
  <si>
    <t>Fizjoterapia w ortopedii i traumatologii</t>
  </si>
  <si>
    <t>CSM</t>
  </si>
  <si>
    <t xml:space="preserve">Urszula </t>
  </si>
  <si>
    <t xml:space="preserve">Tomasz </t>
  </si>
  <si>
    <t>Matusz</t>
  </si>
  <si>
    <t>B1</t>
  </si>
  <si>
    <r>
      <t>Wydział Nauk o Zdrowiu Uniwersytet Opolski</t>
    </r>
    <r>
      <rPr>
        <b/>
        <sz val="10"/>
        <color rgb="FF000080"/>
        <rFont val="Arial"/>
        <family val="2"/>
        <charset val="238"/>
      </rPr>
      <t xml:space="preserve"> 7 paź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</si>
</sst>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0"/>
      <color rgb="FF00008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8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44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166" fontId="1" fillId="0" borderId="11" xfId="0" applyNumberFormat="1" applyFont="1" applyBorder="1" applyAlignment="1">
      <alignment horizontal="right" vertical="center" wrapText="1"/>
    </xf>
    <xf numFmtId="16" fontId="56" fillId="0" borderId="0" xfId="0" applyNumberFormat="1" applyFont="1"/>
    <xf numFmtId="14" fontId="56" fillId="0" borderId="0" xfId="0" applyNumberFormat="1" applyFont="1"/>
    <xf numFmtId="166" fontId="44" fillId="0" borderId="0" xfId="0" applyNumberFormat="1" applyFont="1" applyAlignment="1">
      <alignment vertical="center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2" xfId="0" applyNumberFormat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166" fontId="1" fillId="0" borderId="12" xfId="0" applyNumberFormat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20" fontId="1" fillId="0" borderId="12" xfId="0" applyNumberFormat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12" xfId="0" applyFont="1" applyFill="1" applyBorder="1"/>
    <xf numFmtId="164" fontId="1" fillId="0" borderId="13" xfId="0" applyNumberFormat="1" applyFont="1" applyFill="1" applyBorder="1" applyAlignment="1">
      <alignment horizontal="left" vertical="center" wrapText="1"/>
    </xf>
    <xf numFmtId="166" fontId="1" fillId="0" borderId="13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66" fontId="1" fillId="0" borderId="12" xfId="0" applyNumberFormat="1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166" fontId="1" fillId="0" borderId="12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wrapText="1"/>
    </xf>
    <xf numFmtId="164" fontId="60" fillId="0" borderId="12" xfId="0" applyNumberFormat="1" applyFont="1" applyFill="1" applyBorder="1" applyAlignment="1">
      <alignment horizontal="left" vertical="center" wrapText="1"/>
    </xf>
    <xf numFmtId="0" fontId="60" fillId="0" borderId="12" xfId="0" applyFont="1" applyFill="1" applyBorder="1" applyAlignment="1">
      <alignment horizontal="left" vertical="center" wrapText="1"/>
    </xf>
    <xf numFmtId="166" fontId="60" fillId="0" borderId="12" xfId="0" applyNumberFormat="1" applyFont="1" applyFill="1" applyBorder="1" applyAlignment="1">
      <alignment horizontal="left" vertical="center" wrapText="1"/>
    </xf>
    <xf numFmtId="0" fontId="60" fillId="0" borderId="12" xfId="0" applyFont="1" applyFill="1" applyBorder="1" applyAlignment="1">
      <alignment horizontal="center" vertical="center" wrapText="1"/>
    </xf>
    <xf numFmtId="0" fontId="60" fillId="0" borderId="12" xfId="0" applyFont="1" applyFill="1" applyBorder="1"/>
    <xf numFmtId="0" fontId="60" fillId="0" borderId="12" xfId="0" applyFont="1" applyFill="1" applyBorder="1" applyAlignment="1">
      <alignment horizontal="left" vertical="center"/>
    </xf>
    <xf numFmtId="0" fontId="58" fillId="0" borderId="12" xfId="0" applyFont="1" applyFill="1" applyBorder="1" applyAlignment="1">
      <alignment horizontal="left" vertical="center"/>
    </xf>
    <xf numFmtId="166" fontId="1" fillId="0" borderId="14" xfId="0" applyNumberFormat="1" applyFont="1" applyFill="1" applyBorder="1" applyAlignment="1">
      <alignment horizontal="center" vertical="center"/>
    </xf>
    <xf numFmtId="0" fontId="1" fillId="0" borderId="13" xfId="0" applyFont="1" applyFill="1" applyBorder="1"/>
    <xf numFmtId="0" fontId="59" fillId="0" borderId="12" xfId="0" applyFont="1" applyFill="1" applyBorder="1" applyAlignment="1">
      <alignment horizontal="center" vertical="center" wrapText="1"/>
    </xf>
    <xf numFmtId="166" fontId="1" fillId="0" borderId="13" xfId="0" applyNumberFormat="1" applyFont="1" applyFill="1" applyBorder="1" applyAlignment="1">
      <alignment horizontal="center" vertical="center"/>
    </xf>
    <xf numFmtId="0" fontId="61" fillId="0" borderId="12" xfId="0" applyFont="1" applyFill="1" applyBorder="1" applyAlignment="1">
      <alignment horizontal="left" vertical="center" wrapText="1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95907242-8859-4DBC-92DE-6997D84C5080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188C47A5-D0C2-4933-A875-11E39AEB956F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4F8C97F6-71D5-47CD-BA03-A0FCA34E43CD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324DE25C-4FFE-4B44-AE5C-1E66A26350C4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CC278E3A-6722-4D9F-A0E5-8308CEA9D796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BEF59F1D-7312-4C52-8411-051B0D61CEF9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57D34AB4-BBA0-4B97-8E27-C114A934B7F5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2B5FBF3C-B8D3-49C1-B9BF-542608797025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B7C0C06F-8790-485C-A71E-BBA4B179038D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2B6D695A-CA7B-4385-862F-7412094A9BA9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9488050B-025D-4AE3-B9FD-C30C323040BE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A12B626C-5AE7-49C4-BFFF-93C2BDF57469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926E226B-EFE9-4827-8877-4413EAA0600E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A44D109-FBEA-4AD4-9AEF-AA4A71CBF080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AE25887F-0F60-46C6-8E4D-2B7759657438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503FADED-B283-4963-B091-8D83395751FF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5B1CEE1C-6CCB-42C7-A8B5-B72F4A06B866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9608A56-A206-4208-8A0B-5F47C3C5DF9B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82FE9B21-4A85-4022-B816-B486CFDCB69A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1B51800F-F59C-4379-9D14-D77FB8A529E5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E1B04A41-1563-4E9A-BC7E-A49467E713AD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45D33D87-9D88-43EA-A129-486FDE62AF61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7E65567B-01BC-4016-B6FF-36DC660EC535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237ABE27-F5F2-453D-B6C2-6DDBB885EE0B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1</xdr:row>
      <xdr:rowOff>0</xdr:rowOff>
    </xdr:from>
    <xdr:ext cx="65" cy="172227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8A9542E1-E480-4547-B849-38809F6214A2}"/>
            </a:ext>
          </a:extLst>
        </xdr:cNvPr>
        <xdr:cNvSpPr txBox="1"/>
      </xdr:nvSpPr>
      <xdr:spPr>
        <a:xfrm>
          <a:off x="6162675" y="306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1</xdr:row>
      <xdr:rowOff>0</xdr:rowOff>
    </xdr:from>
    <xdr:ext cx="65" cy="172227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260501E5-885F-4C94-9351-7D7190F2BAE7}"/>
            </a:ext>
          </a:extLst>
        </xdr:cNvPr>
        <xdr:cNvSpPr txBox="1"/>
      </xdr:nvSpPr>
      <xdr:spPr>
        <a:xfrm>
          <a:off x="6162675" y="306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1</xdr:row>
      <xdr:rowOff>0</xdr:rowOff>
    </xdr:from>
    <xdr:ext cx="65" cy="172227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AF1B7471-0AE5-4447-AC68-B1DA8CB58F09}"/>
            </a:ext>
          </a:extLst>
        </xdr:cNvPr>
        <xdr:cNvSpPr txBox="1"/>
      </xdr:nvSpPr>
      <xdr:spPr>
        <a:xfrm>
          <a:off x="6162675" y="306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1</xdr:row>
      <xdr:rowOff>0</xdr:rowOff>
    </xdr:from>
    <xdr:ext cx="65" cy="172227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75AF57A1-451D-4446-8989-6978C89BDC43}"/>
            </a:ext>
          </a:extLst>
        </xdr:cNvPr>
        <xdr:cNvSpPr txBox="1"/>
      </xdr:nvSpPr>
      <xdr:spPr>
        <a:xfrm>
          <a:off x="6162675" y="306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62675" y="46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162675" y="46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162675" y="46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162675" y="46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162675" y="46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162675" y="46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162675" y="46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162675" y="46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162675" y="46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162675" y="46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162675" y="46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162675" y="46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AEEEFA33-AE31-4EF1-9345-D7F8593A6678}"/>
            </a:ext>
          </a:extLst>
        </xdr:cNvPr>
        <xdr:cNvSpPr txBox="1"/>
      </xdr:nvSpPr>
      <xdr:spPr>
        <a:xfrm>
          <a:off x="6162675" y="86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48788488-89D3-4FA3-89B6-522DB102CB5E}"/>
            </a:ext>
          </a:extLst>
        </xdr:cNvPr>
        <xdr:cNvSpPr txBox="1"/>
      </xdr:nvSpPr>
      <xdr:spPr>
        <a:xfrm>
          <a:off x="6162675" y="86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C780A1CA-3F1A-4231-B521-6970E670A46E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4715F38-5DED-4667-A943-8A0A4F297D50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46617E6A-6187-45EC-9FEC-8D00F6114412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AC1AAFF0-469C-45DB-B8EF-11DD8C16B2E6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2B2C9F08-0715-453E-9AFD-B309F909EB16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E48A915-772D-48DD-A864-BFAFB36AFB38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3CBD63FB-7799-43DE-AD97-C3C46EBBC9DC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FB6C79E3-4FDC-4A70-8E43-72B00DF9EFF2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7831AE5-87CA-4B8B-B8F8-201791B09FC4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3B7CAB3D-1C1B-40AB-94DD-3B4ACCA1EB60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CE7A08EB-618A-4119-B645-5D65D99F586E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8487EC-53B3-419E-BC8D-70E70F5032E2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A1C7F80D-ED9B-4B2D-A1B8-56E3C5864D4D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E0250D07-C545-41C6-8C7C-CF0298A5DB67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49F4C858-7465-4D7A-AB9C-7E11F45FB83D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BA419028-FA11-4C01-AE71-EDA2C9DF7C88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25F97FB1-B281-430E-BE78-66A40169678E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CDDA9AA0-D321-4C9C-A1F7-19A34843098A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78273C5F-3CA5-4EEB-A5C9-163087BB3955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8393DA90-230F-42F8-A22C-7389F031C7A5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2C66DDA-6C4C-4B11-8F94-ED36A43FEFE7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2CB835F9-4062-481A-95A6-D067D2281E49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E19D3728-7048-4608-A1E1-95AFF8064F34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6C84AB82-EE2F-4F18-99F3-1B98E3C9B298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FCD95471-5BE9-4525-9D8B-93398D364148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E86BE4A9-24EC-4808-AEC0-E61E014FEE17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6162675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6162675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5D2EA1A-61CD-4E9D-8E96-C5A390345107}"/>
            </a:ext>
          </a:extLst>
        </xdr:cNvPr>
        <xdr:cNvSpPr txBox="1"/>
      </xdr:nvSpPr>
      <xdr:spPr>
        <a:xfrm>
          <a:off x="6162675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26BB71A8-FD9A-4F44-BF8D-2F6AE309B2A1}"/>
            </a:ext>
          </a:extLst>
        </xdr:cNvPr>
        <xdr:cNvSpPr txBox="1"/>
      </xdr:nvSpPr>
      <xdr:spPr>
        <a:xfrm>
          <a:off x="6162675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E4B744-4E78-4025-BCBE-DDF7327C1065}"/>
            </a:ext>
          </a:extLst>
        </xdr:cNvPr>
        <xdr:cNvSpPr txBox="1"/>
      </xdr:nvSpPr>
      <xdr:spPr>
        <a:xfrm>
          <a:off x="6162675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FCEE5E46-9E69-4F1D-8161-7F5E4F474794}"/>
            </a:ext>
          </a:extLst>
        </xdr:cNvPr>
        <xdr:cNvSpPr txBox="1"/>
      </xdr:nvSpPr>
      <xdr:spPr>
        <a:xfrm>
          <a:off x="6162675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2FD2B80-1C21-49D5-9FB8-BD029620C584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268BCAFA-A05E-41E9-8773-076233BF9771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1D39421F-46E4-48E3-B5EF-8EE452245AD3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A0E1F2F3-CA46-4239-8E8C-AD7099C64F0B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A406478F-A182-41B0-818C-E98A25307BB2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540D6094-732C-4FA7-8DDB-7D35A7ADF321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27B48A0B-F417-4614-BEB2-1357B55416C3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9218F1DA-EF45-4ADC-AC7A-2FB138CFD29B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7633B3AF-E5E2-4A0E-BFC7-15B056D42C5D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AC82F791-140A-4F08-B996-D581B6C9BF77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372913DD-FCA6-41A4-8496-525E35F6E52B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A61345BF-35FE-4817-A848-68A4E7B1DADC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6162675" y="232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6162675" y="232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6162675" y="232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6162675" y="232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6162675" y="232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6162675" y="232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6162675" y="232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6162675" y="232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6162675" y="232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6162675" y="232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6162675" y="232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6162675" y="232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A4AA06C0-1A8C-44DE-B95F-75F42325DAD2}"/>
            </a:ext>
          </a:extLst>
        </xdr:cNvPr>
        <xdr:cNvSpPr txBox="1"/>
      </xdr:nvSpPr>
      <xdr:spPr>
        <a:xfrm>
          <a:off x="6162675" y="2889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8F6A01F2-8C4E-43C4-A172-4BD689053D8B}"/>
            </a:ext>
          </a:extLst>
        </xdr:cNvPr>
        <xdr:cNvSpPr txBox="1"/>
      </xdr:nvSpPr>
      <xdr:spPr>
        <a:xfrm>
          <a:off x="6162675" y="2889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96AB120C-394A-4613-8892-CC841EAC9668}"/>
            </a:ext>
          </a:extLst>
        </xdr:cNvPr>
        <xdr:cNvSpPr txBox="1"/>
      </xdr:nvSpPr>
      <xdr:spPr>
        <a:xfrm>
          <a:off x="6162675" y="2889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27BAE940-FA98-4977-8AC1-BB721C6E6676}"/>
            </a:ext>
          </a:extLst>
        </xdr:cNvPr>
        <xdr:cNvSpPr txBox="1"/>
      </xdr:nvSpPr>
      <xdr:spPr>
        <a:xfrm>
          <a:off x="6162675" y="2889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21BCBBA-01AC-4F0F-82F6-626A39434BBD}"/>
            </a:ext>
          </a:extLst>
        </xdr:cNvPr>
        <xdr:cNvSpPr txBox="1"/>
      </xdr:nvSpPr>
      <xdr:spPr>
        <a:xfrm>
          <a:off x="6162675" y="2950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C4AE1F2D-8B24-4DF9-A199-A9FEFEE1B6A1}"/>
            </a:ext>
          </a:extLst>
        </xdr:cNvPr>
        <xdr:cNvSpPr txBox="1"/>
      </xdr:nvSpPr>
      <xdr:spPr>
        <a:xfrm>
          <a:off x="6162675" y="2950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A033BF3F-6E49-4B3F-8E93-20874993BE0A}"/>
            </a:ext>
          </a:extLst>
        </xdr:cNvPr>
        <xdr:cNvSpPr txBox="1"/>
      </xdr:nvSpPr>
      <xdr:spPr>
        <a:xfrm>
          <a:off x="6162675" y="301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62119759-CB65-4540-A709-D4C9D7D7355C}"/>
            </a:ext>
          </a:extLst>
        </xdr:cNvPr>
        <xdr:cNvSpPr txBox="1"/>
      </xdr:nvSpPr>
      <xdr:spPr>
        <a:xfrm>
          <a:off x="6162675" y="301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45D70F19-0A83-4641-BB60-97F96C82C09B}"/>
            </a:ext>
          </a:extLst>
        </xdr:cNvPr>
        <xdr:cNvSpPr txBox="1"/>
      </xdr:nvSpPr>
      <xdr:spPr>
        <a:xfrm>
          <a:off x="6162675" y="301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BF62D057-9A17-4F82-BA24-F258A382ED41}"/>
            </a:ext>
          </a:extLst>
        </xdr:cNvPr>
        <xdr:cNvSpPr txBox="1"/>
      </xdr:nvSpPr>
      <xdr:spPr>
        <a:xfrm>
          <a:off x="6162675" y="301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4CD967AA-EBDE-4020-BDF8-45BD5ECECFD1}"/>
            </a:ext>
          </a:extLst>
        </xdr:cNvPr>
        <xdr:cNvSpPr txBox="1"/>
      </xdr:nvSpPr>
      <xdr:spPr>
        <a:xfrm>
          <a:off x="6162675" y="351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920D7C67-7C4B-429F-B016-D14313916111}"/>
            </a:ext>
          </a:extLst>
        </xdr:cNvPr>
        <xdr:cNvSpPr txBox="1"/>
      </xdr:nvSpPr>
      <xdr:spPr>
        <a:xfrm>
          <a:off x="6162675" y="351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35F8E0E7-03A8-48EF-BA50-E6BC1B830581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B181588D-149B-4117-9DC3-55DA16F65163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924434A2-FB08-45A8-9AB1-244BEFD578BA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5E39FA6C-072C-4D11-9B4D-B0AAEBF19044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02C3772-24B6-4967-A11A-1F29E25C9D9A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FD5D6FA6-6E39-41EA-9FEC-7AA6B9EE7A7A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FC880F5B-202F-4E22-909F-6CB680CD95CF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3E89E8B8-0D56-4B1E-9E74-96F7A6ADF0D0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6483EA69-6821-4698-A430-A51778DCECFE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9BD57941-96BB-4B57-948D-4EDB45C7A0A5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908BC8DE-FC1D-4049-AD27-39C02813DAA5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B504457-8A2E-4A2C-B742-EB03EFCEB988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DA197987-5744-493C-BC5E-954D9929CC3A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7F98EBCB-98D4-49B1-9F92-807FA167437F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53F692F5-95AC-460E-B33F-2ADCF26FCEF1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F0D1C008-EA00-4BA2-9B67-644C409665B5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26127D85-53F5-4A30-B162-BEE9953AE914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C3C189DE-2253-44C7-BFF0-648792EFBD28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C7DD9E52-9B65-4B7F-A51C-AE8CED28D78C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F2FE4E0-28AF-4CB0-9817-3D16A4F889B9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62248760-6CDC-48C5-B4F4-11204571BF20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1E2F424E-41D8-420F-A78F-C47016ADDD45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392AC2A1-264C-43AB-ACB1-D59EE7EF71F1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F0C11F33-B980-4E28-9F6C-D19AD6943FBE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31690668-7802-44DA-83DB-87C7D730E503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82BE9164-CFA8-42AC-96E7-965A157ABA2E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AD161233-2BC1-4627-9CBE-019032C59DE8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DCF1CE47-991D-4CF6-92FE-A4DE95AFD1F2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3B48F527-A464-4B65-B117-9A3D9FA9CDDC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F3498E5E-9996-4F8A-95D6-B0AF04F71D0A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EC090DEC-7402-4334-B7B7-F9E69B1E0DDC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85AF75F4-6219-476B-9521-EB6E5C499B52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36371F1-A31A-455A-B29F-4079208E293C}"/>
            </a:ext>
          </a:extLst>
        </xdr:cNvPr>
        <xdr:cNvSpPr txBox="1"/>
      </xdr:nvSpPr>
      <xdr:spPr>
        <a:xfrm>
          <a:off x="6162675" y="458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605B049A-59F7-41E3-96BD-1E06912D7D67}"/>
            </a:ext>
          </a:extLst>
        </xdr:cNvPr>
        <xdr:cNvSpPr txBox="1"/>
      </xdr:nvSpPr>
      <xdr:spPr>
        <a:xfrm>
          <a:off x="6162675" y="458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85C2C8CD-6B17-422B-8995-BB8F78A6B178}"/>
            </a:ext>
          </a:extLst>
        </xdr:cNvPr>
        <xdr:cNvSpPr txBox="1"/>
      </xdr:nvSpPr>
      <xdr:spPr>
        <a:xfrm>
          <a:off x="6162675" y="5084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837AE60F-6EE6-4618-B4E4-ADFE71C49886}"/>
            </a:ext>
          </a:extLst>
        </xdr:cNvPr>
        <xdr:cNvSpPr txBox="1"/>
      </xdr:nvSpPr>
      <xdr:spPr>
        <a:xfrm>
          <a:off x="6162675" y="5084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4942FE5E-5A0A-45BD-89CD-3FB9A2850583}"/>
            </a:ext>
          </a:extLst>
        </xdr:cNvPr>
        <xdr:cNvSpPr txBox="1"/>
      </xdr:nvSpPr>
      <xdr:spPr>
        <a:xfrm>
          <a:off x="6162675" y="5084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6468FAFD-4FB3-42BB-862B-3BBF667F73E5}"/>
            </a:ext>
          </a:extLst>
        </xdr:cNvPr>
        <xdr:cNvSpPr txBox="1"/>
      </xdr:nvSpPr>
      <xdr:spPr>
        <a:xfrm>
          <a:off x="6162675" y="5084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7201F2D6-565F-4C06-8A15-5FDB99C8A443}"/>
            </a:ext>
          </a:extLst>
        </xdr:cNvPr>
        <xdr:cNvSpPr txBox="1"/>
      </xdr:nvSpPr>
      <xdr:spPr>
        <a:xfrm>
          <a:off x="6162675" y="5084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1513FC2A-572C-42E5-917C-5C6EAE10AEC9}"/>
            </a:ext>
          </a:extLst>
        </xdr:cNvPr>
        <xdr:cNvSpPr txBox="1"/>
      </xdr:nvSpPr>
      <xdr:spPr>
        <a:xfrm>
          <a:off x="6162675" y="5084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ED1D1AC3-3C45-4134-AA4E-87B28CFD8DC9}"/>
            </a:ext>
          </a:extLst>
        </xdr:cNvPr>
        <xdr:cNvSpPr txBox="1"/>
      </xdr:nvSpPr>
      <xdr:spPr>
        <a:xfrm>
          <a:off x="6162675" y="5084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16138F8D-E9C7-4D3D-B55D-605BA8B529E3}"/>
            </a:ext>
          </a:extLst>
        </xdr:cNvPr>
        <xdr:cNvSpPr txBox="1"/>
      </xdr:nvSpPr>
      <xdr:spPr>
        <a:xfrm>
          <a:off x="6162675" y="5084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6F0B062A-381D-4497-A926-CECB5CB37935}"/>
            </a:ext>
          </a:extLst>
        </xdr:cNvPr>
        <xdr:cNvSpPr txBox="1"/>
      </xdr:nvSpPr>
      <xdr:spPr>
        <a:xfrm>
          <a:off x="6162675" y="5084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11725491-07C0-4AEF-9957-839CC4935F28}"/>
            </a:ext>
          </a:extLst>
        </xdr:cNvPr>
        <xdr:cNvSpPr txBox="1"/>
      </xdr:nvSpPr>
      <xdr:spPr>
        <a:xfrm>
          <a:off x="6162675" y="5084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8766ABFC-7862-4D00-86CE-E021EA0BCDDA}"/>
            </a:ext>
          </a:extLst>
        </xdr:cNvPr>
        <xdr:cNvSpPr txBox="1"/>
      </xdr:nvSpPr>
      <xdr:spPr>
        <a:xfrm>
          <a:off x="6162675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D53721AA-EE76-419D-853E-D0410937E9CC}"/>
            </a:ext>
          </a:extLst>
        </xdr:cNvPr>
        <xdr:cNvSpPr txBox="1"/>
      </xdr:nvSpPr>
      <xdr:spPr>
        <a:xfrm>
          <a:off x="6162675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A199D665-3311-4C36-BBF3-5B7D8F7684A7}"/>
            </a:ext>
          </a:extLst>
        </xdr:cNvPr>
        <xdr:cNvSpPr txBox="1"/>
      </xdr:nvSpPr>
      <xdr:spPr>
        <a:xfrm>
          <a:off x="6162675" y="6265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959F10D9-08BB-4C8F-82FA-1177A3A335E3}"/>
            </a:ext>
          </a:extLst>
        </xdr:cNvPr>
        <xdr:cNvSpPr txBox="1"/>
      </xdr:nvSpPr>
      <xdr:spPr>
        <a:xfrm>
          <a:off x="6162675" y="6265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69A86122-5768-472E-8D83-941C7A70E8BA}"/>
            </a:ext>
          </a:extLst>
        </xdr:cNvPr>
        <xdr:cNvSpPr txBox="1"/>
      </xdr:nvSpPr>
      <xdr:spPr>
        <a:xfrm>
          <a:off x="6162675" y="6265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B94907A3-C129-480A-A8CA-33906091D1D5}"/>
            </a:ext>
          </a:extLst>
        </xdr:cNvPr>
        <xdr:cNvSpPr txBox="1"/>
      </xdr:nvSpPr>
      <xdr:spPr>
        <a:xfrm>
          <a:off x="6162675" y="6265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F0802BE7-B4AB-440A-A60C-57670CF84BD5}"/>
            </a:ext>
          </a:extLst>
        </xdr:cNvPr>
        <xdr:cNvSpPr txBox="1"/>
      </xdr:nvSpPr>
      <xdr:spPr>
        <a:xfrm>
          <a:off x="6162675" y="6265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F9B01034-DB55-46AD-93FF-5A8A387F9A8B}"/>
            </a:ext>
          </a:extLst>
        </xdr:cNvPr>
        <xdr:cNvSpPr txBox="1"/>
      </xdr:nvSpPr>
      <xdr:spPr>
        <a:xfrm>
          <a:off x="6162675" y="6265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D1CE4945-7865-4F2A-B0BE-1EE1C1EA6E15}"/>
            </a:ext>
          </a:extLst>
        </xdr:cNvPr>
        <xdr:cNvSpPr txBox="1"/>
      </xdr:nvSpPr>
      <xdr:spPr>
        <a:xfrm>
          <a:off x="6162675" y="6265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BE9F4BBB-D33A-419B-8E58-80DB5DE27F75}"/>
            </a:ext>
          </a:extLst>
        </xdr:cNvPr>
        <xdr:cNvSpPr txBox="1"/>
      </xdr:nvSpPr>
      <xdr:spPr>
        <a:xfrm>
          <a:off x="6162675" y="6265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85DA252-3936-479F-A717-1634A5EBCD0C}"/>
            </a:ext>
          </a:extLst>
        </xdr:cNvPr>
        <xdr:cNvSpPr txBox="1"/>
      </xdr:nvSpPr>
      <xdr:spPr>
        <a:xfrm>
          <a:off x="6162675" y="6265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D7D5E7BD-B159-400A-9DB1-65B67DD98179}"/>
            </a:ext>
          </a:extLst>
        </xdr:cNvPr>
        <xdr:cNvSpPr txBox="1"/>
      </xdr:nvSpPr>
      <xdr:spPr>
        <a:xfrm>
          <a:off x="6162675" y="6265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D1EF8178-B94B-4E74-869C-12D31AA9318B}"/>
            </a:ext>
          </a:extLst>
        </xdr:cNvPr>
        <xdr:cNvSpPr txBox="1"/>
      </xdr:nvSpPr>
      <xdr:spPr>
        <a:xfrm>
          <a:off x="6162675" y="6265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A0C6798F-AE5F-40D1-9576-E6A6AE7DA776}"/>
            </a:ext>
          </a:extLst>
        </xdr:cNvPr>
        <xdr:cNvSpPr txBox="1"/>
      </xdr:nvSpPr>
      <xdr:spPr>
        <a:xfrm>
          <a:off x="6162675" y="6265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936FDA64-35D4-4DE9-8658-0F2D79BDBBB7}"/>
            </a:ext>
          </a:extLst>
        </xdr:cNvPr>
        <xdr:cNvSpPr txBox="1"/>
      </xdr:nvSpPr>
      <xdr:spPr>
        <a:xfrm>
          <a:off x="6162675" y="6844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1D83FD30-A09B-4A41-9C31-8DDA3FEAC0DB}"/>
            </a:ext>
          </a:extLst>
        </xdr:cNvPr>
        <xdr:cNvSpPr txBox="1"/>
      </xdr:nvSpPr>
      <xdr:spPr>
        <a:xfrm>
          <a:off x="6162675" y="6844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057B22CE-3D64-45B0-ADBD-D4972658D779}"/>
            </a:ext>
          </a:extLst>
        </xdr:cNvPr>
        <xdr:cNvSpPr txBox="1"/>
      </xdr:nvSpPr>
      <xdr:spPr>
        <a:xfrm>
          <a:off x="6162675" y="7286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DE55E839-CB9C-42BD-8D72-6EB4699D2102}"/>
            </a:ext>
          </a:extLst>
        </xdr:cNvPr>
        <xdr:cNvSpPr txBox="1"/>
      </xdr:nvSpPr>
      <xdr:spPr>
        <a:xfrm>
          <a:off x="6162675" y="7286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5AB422CC-8948-4F81-A68E-4E38AF856696}"/>
            </a:ext>
          </a:extLst>
        </xdr:cNvPr>
        <xdr:cNvSpPr txBox="1"/>
      </xdr:nvSpPr>
      <xdr:spPr>
        <a:xfrm>
          <a:off x="6162675" y="8787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9CDAA205-62E5-4DC5-9801-097E5BEFD303}"/>
            </a:ext>
          </a:extLst>
        </xdr:cNvPr>
        <xdr:cNvSpPr txBox="1"/>
      </xdr:nvSpPr>
      <xdr:spPr>
        <a:xfrm>
          <a:off x="6162675" y="8787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F56AFA49-F307-4B59-A449-C3043204CE58}"/>
            </a:ext>
          </a:extLst>
        </xdr:cNvPr>
        <xdr:cNvSpPr txBox="1"/>
      </xdr:nvSpPr>
      <xdr:spPr>
        <a:xfrm>
          <a:off x="6162675" y="8787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0FB54543-B91F-4F9B-B274-686FDE0FD42C}"/>
            </a:ext>
          </a:extLst>
        </xdr:cNvPr>
        <xdr:cNvSpPr txBox="1"/>
      </xdr:nvSpPr>
      <xdr:spPr>
        <a:xfrm>
          <a:off x="6162675" y="8787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A2C98AD2-2444-4F32-976A-9104E30E407E}"/>
            </a:ext>
          </a:extLst>
        </xdr:cNvPr>
        <xdr:cNvSpPr txBox="1"/>
      </xdr:nvSpPr>
      <xdr:spPr>
        <a:xfrm>
          <a:off x="6162675" y="8787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64243FDD-B77F-46ED-80B4-10F414904AB2}"/>
            </a:ext>
          </a:extLst>
        </xdr:cNvPr>
        <xdr:cNvSpPr txBox="1"/>
      </xdr:nvSpPr>
      <xdr:spPr>
        <a:xfrm>
          <a:off x="6162675" y="8787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B7060269-470C-415F-8E4D-3FF00880A746}"/>
            </a:ext>
          </a:extLst>
        </xdr:cNvPr>
        <xdr:cNvSpPr txBox="1"/>
      </xdr:nvSpPr>
      <xdr:spPr>
        <a:xfrm>
          <a:off x="6162675" y="9892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6686978D-9B37-4125-B404-F602053A41C7}"/>
            </a:ext>
          </a:extLst>
        </xdr:cNvPr>
        <xdr:cNvSpPr txBox="1"/>
      </xdr:nvSpPr>
      <xdr:spPr>
        <a:xfrm>
          <a:off x="6162675" y="9892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976253D1-5D01-4CDF-ACC2-DDA03209D002}"/>
            </a:ext>
          </a:extLst>
        </xdr:cNvPr>
        <xdr:cNvSpPr txBox="1"/>
      </xdr:nvSpPr>
      <xdr:spPr>
        <a:xfrm>
          <a:off x="6162675" y="10951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CD401D72-E357-4913-ABDF-4EF36174A55B}"/>
            </a:ext>
          </a:extLst>
        </xdr:cNvPr>
        <xdr:cNvSpPr txBox="1"/>
      </xdr:nvSpPr>
      <xdr:spPr>
        <a:xfrm>
          <a:off x="6162675" y="10951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36CE23-5825-40F2-B2FA-D6B0D3C68E78}"/>
            </a:ext>
          </a:extLst>
        </xdr:cNvPr>
        <xdr:cNvSpPr txBox="1"/>
      </xdr:nvSpPr>
      <xdr:spPr>
        <a:xfrm>
          <a:off x="6162675" y="12727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80DC83B9-B779-4E2D-9144-DC83CA881821}"/>
            </a:ext>
          </a:extLst>
        </xdr:cNvPr>
        <xdr:cNvSpPr txBox="1"/>
      </xdr:nvSpPr>
      <xdr:spPr>
        <a:xfrm>
          <a:off x="6162675" y="12727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162675" y="13763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162675" y="13763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162675" y="13763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162675" y="13763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227E32B5-7C52-46BA-9E56-429A4256787C}"/>
            </a:ext>
          </a:extLst>
        </xdr:cNvPr>
        <xdr:cNvSpPr txBox="1"/>
      </xdr:nvSpPr>
      <xdr:spPr>
        <a:xfrm>
          <a:off x="6162675" y="14457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CAA80BA2-83CA-4E34-B1C6-439A9AD22BE6}"/>
            </a:ext>
          </a:extLst>
        </xdr:cNvPr>
        <xdr:cNvSpPr txBox="1"/>
      </xdr:nvSpPr>
      <xdr:spPr>
        <a:xfrm>
          <a:off x="6162675" y="14457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162675" y="15283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162675" y="15283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66CA0AEC-0B6E-4953-A426-181F7DD4B30A}"/>
            </a:ext>
          </a:extLst>
        </xdr:cNvPr>
        <xdr:cNvSpPr txBox="1"/>
      </xdr:nvSpPr>
      <xdr:spPr>
        <a:xfrm>
          <a:off x="6162675" y="15451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D669F1F9-DFBC-42B5-89B1-9369D625384A}"/>
            </a:ext>
          </a:extLst>
        </xdr:cNvPr>
        <xdr:cNvSpPr txBox="1"/>
      </xdr:nvSpPr>
      <xdr:spPr>
        <a:xfrm>
          <a:off x="6162675" y="15451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162675" y="16830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162675" y="16830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10166D68-6CC5-4622-BD56-2C90E292068A}"/>
            </a:ext>
          </a:extLst>
        </xdr:cNvPr>
        <xdr:cNvSpPr txBox="1"/>
      </xdr:nvSpPr>
      <xdr:spPr>
        <a:xfrm>
          <a:off x="6162675" y="16830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252B1842-6C14-4F2C-A800-68DC64B4C4FB}"/>
            </a:ext>
          </a:extLst>
        </xdr:cNvPr>
        <xdr:cNvSpPr txBox="1"/>
      </xdr:nvSpPr>
      <xdr:spPr>
        <a:xfrm>
          <a:off x="6162675" y="16861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11D4F104-C820-4374-B640-491AC1F4F3B9}"/>
            </a:ext>
          </a:extLst>
        </xdr:cNvPr>
        <xdr:cNvSpPr txBox="1"/>
      </xdr:nvSpPr>
      <xdr:spPr>
        <a:xfrm>
          <a:off x="6162675" y="16861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62675" y="16891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162675" y="16891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162675" y="16891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162675" y="16891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67C51494-FCDA-47FD-A26B-7B920B3A5B7F}"/>
            </a:ext>
          </a:extLst>
        </xdr:cNvPr>
        <xdr:cNvSpPr txBox="1"/>
      </xdr:nvSpPr>
      <xdr:spPr>
        <a:xfrm>
          <a:off x="6162675" y="17287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E9F45CE6-F5DB-46E0-ABEB-5EF5704CBF3F}"/>
            </a:ext>
          </a:extLst>
        </xdr:cNvPr>
        <xdr:cNvSpPr txBox="1"/>
      </xdr:nvSpPr>
      <xdr:spPr>
        <a:xfrm>
          <a:off x="6162675" y="17287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6162675" y="17440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162675" y="17440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1D187338-0CDE-4D8B-B529-3DEB37C1ACD7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A2777A7F-AED4-4361-8128-86A835702A79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17B8B007-AF6F-4DCC-BA37-03791EE6F54E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8799CB70-FBEE-4108-A9C1-B53D9159AEBB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A8B7068C-A082-4A5F-B760-B4862A2A660D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A6ECEE63-F1C5-43C7-8413-44F0144E4DF6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E791FB0-781F-4690-98E6-2A1FEF413A68}"/>
            </a:ext>
          </a:extLst>
        </xdr:cNvPr>
        <xdr:cNvSpPr txBox="1"/>
      </xdr:nvSpPr>
      <xdr:spPr>
        <a:xfrm>
          <a:off x="6162675" y="1750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BD79DCE5-FC23-48CB-9F41-7A632B2933FD}"/>
            </a:ext>
          </a:extLst>
        </xdr:cNvPr>
        <xdr:cNvSpPr txBox="1"/>
      </xdr:nvSpPr>
      <xdr:spPr>
        <a:xfrm>
          <a:off x="6162675" y="1750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EEF72D2D-5867-49A0-96D2-70055AD29A2C}"/>
            </a:ext>
          </a:extLst>
        </xdr:cNvPr>
        <xdr:cNvSpPr txBox="1"/>
      </xdr:nvSpPr>
      <xdr:spPr>
        <a:xfrm>
          <a:off x="6162675" y="1750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F4E25140-FEBD-4D6F-852F-F8CFE964DC0B}"/>
            </a:ext>
          </a:extLst>
        </xdr:cNvPr>
        <xdr:cNvSpPr txBox="1"/>
      </xdr:nvSpPr>
      <xdr:spPr>
        <a:xfrm>
          <a:off x="6162675" y="1750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4543F843-DA42-4201-A61E-40AC47A6D538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6B090B35-B6D4-4BD7-9E31-745C3B95FA5F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3A7C80D2-240A-4802-988E-C525848EC6DD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51120ADB-252C-415E-8EA0-1E5CA524BD9A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459307CA-A7D7-4C03-AD73-8569E69071A8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DBD0C03F-7152-44CE-AD15-683F90694914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6A75A0AD-9915-4098-92F1-61499B1B75B9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EDC132FE-7FF8-4794-A8C6-0154C6371FA5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0C36280D-A846-464C-BA6E-2487083544F7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563E4519-4DC7-47E8-BFA8-35E013B5942F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88A6DD7-A5F9-40BA-BAED-639A3F96DD06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0C3E1C08-9727-4494-BC25-07C14C0C5600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6AC43ECA-D51C-4DE1-9A7B-5859CC390C43}"/>
            </a:ext>
          </a:extLst>
        </xdr:cNvPr>
        <xdr:cNvSpPr txBox="1"/>
      </xdr:nvSpPr>
      <xdr:spPr>
        <a:xfrm>
          <a:off x="6162675" y="17691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20C28AD3-1E58-46BB-8E93-CB43AAFB6793}"/>
            </a:ext>
          </a:extLst>
        </xdr:cNvPr>
        <xdr:cNvSpPr txBox="1"/>
      </xdr:nvSpPr>
      <xdr:spPr>
        <a:xfrm>
          <a:off x="6162675" y="17691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A3AC9067-AE59-48B4-8565-82DE91EBE869}"/>
            </a:ext>
          </a:extLst>
        </xdr:cNvPr>
        <xdr:cNvSpPr txBox="1"/>
      </xdr:nvSpPr>
      <xdr:spPr>
        <a:xfrm>
          <a:off x="6162675" y="17691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DE8E44C0-FDB9-431E-95B8-6AC9B21D1066}"/>
            </a:ext>
          </a:extLst>
        </xdr:cNvPr>
        <xdr:cNvSpPr txBox="1"/>
      </xdr:nvSpPr>
      <xdr:spPr>
        <a:xfrm>
          <a:off x="6162675" y="17691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575304B8-2C49-4802-BF77-71AE594D483B}"/>
            </a:ext>
          </a:extLst>
        </xdr:cNvPr>
        <xdr:cNvSpPr txBox="1"/>
      </xdr:nvSpPr>
      <xdr:spPr>
        <a:xfrm>
          <a:off x="6162675" y="17691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A140CA5-05C9-4D3C-838B-94B5775A7890}"/>
            </a:ext>
          </a:extLst>
        </xdr:cNvPr>
        <xdr:cNvSpPr txBox="1"/>
      </xdr:nvSpPr>
      <xdr:spPr>
        <a:xfrm>
          <a:off x="6162675" y="17691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ED5C6D40-8250-42EF-879A-333888CCBBC3}"/>
            </a:ext>
          </a:extLst>
        </xdr:cNvPr>
        <xdr:cNvSpPr txBox="1"/>
      </xdr:nvSpPr>
      <xdr:spPr>
        <a:xfrm>
          <a:off x="6162675" y="1772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0624C753-F29C-4C1F-A03B-12225C8CD53B}"/>
            </a:ext>
          </a:extLst>
        </xdr:cNvPr>
        <xdr:cNvSpPr txBox="1"/>
      </xdr:nvSpPr>
      <xdr:spPr>
        <a:xfrm>
          <a:off x="6162675" y="1772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9527A5C2-CF40-4273-8C18-9E7C0E313C3A}"/>
            </a:ext>
          </a:extLst>
        </xdr:cNvPr>
        <xdr:cNvSpPr txBox="1"/>
      </xdr:nvSpPr>
      <xdr:spPr>
        <a:xfrm>
          <a:off x="6162675" y="1772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72CE8DC2-3320-4B30-9821-E903B54C56B1}"/>
            </a:ext>
          </a:extLst>
        </xdr:cNvPr>
        <xdr:cNvSpPr txBox="1"/>
      </xdr:nvSpPr>
      <xdr:spPr>
        <a:xfrm>
          <a:off x="6162675" y="1772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343C01CD-5065-41ED-AA5E-8F6E6267EE50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844B9CC-0311-43D4-8791-D8413B9DF34F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F5DFA278-E3A1-43BE-BBC6-491E34F83F95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87087535-BDEA-4837-BF51-C6263073FEB7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32C9A0FC-96F4-49BC-BB95-D77FE4C844BB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ECEEBB1A-845F-472A-AFAE-F6C51866143B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956776B4-DDCF-4378-AEEC-DFA6184BC35B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FE9844D7-7550-487E-9644-64AB4BBEFD69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42FC8936-5755-49E2-A7BA-49CCD666A78D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E8A95C74-A4F5-455F-9505-3C0FA99273BB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D5C24BEB-88C5-4187-84F7-0BF7B41D87C2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4F74667A-5C57-4282-88B5-7509641F509F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FE66BE2D-6BB1-49D9-BA90-29C8040BB962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9E384B7C-B533-4E74-A425-4B6EE647A5A5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CECDCC11-1E7B-438D-910D-0FC06DBC5C31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301C717C-7150-488D-A035-73BFF4B0A574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9A071E6E-CF6F-432B-B9EE-B81DF555C46F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B8AB445E-959F-418C-AAE9-DE9EB993F4EC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35BB0165-1C71-4239-A792-D87841EB5588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CE4CE1AC-1A3B-41EF-86D8-7D18617267E8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43C821C3-A77E-4CE2-B5E1-EA4253B93C2C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1EA4FA93-3462-4DC3-ACCB-093A8491C1B1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0AD69E49-DD07-4DEF-AA1A-3B455DB3160C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846FF25D-0032-4511-A3A8-333E4ED761D1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2F085662-2C2E-4E51-B4F2-2B8EA6425DDB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56BE0D09-25BB-4A0F-A99C-2905630027BB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CF84C870-BEDB-44BC-AA9E-789FA2CB58D1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C386C472-1B43-45DD-BE91-99C65E51241B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8BCFFEA5-6D87-4DEC-A63B-B645F29CAE3C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ECF3EFEB-4B12-4F33-8E0F-5740AC6FBD8A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B4D5A25A-976C-41FE-848C-3C71B61A5967}"/>
            </a:ext>
          </a:extLst>
        </xdr:cNvPr>
        <xdr:cNvSpPr txBox="1"/>
      </xdr:nvSpPr>
      <xdr:spPr>
        <a:xfrm>
          <a:off x="6162675" y="18785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9C78036A-DB31-4795-B560-DF2D5B8DCCC9}"/>
            </a:ext>
          </a:extLst>
        </xdr:cNvPr>
        <xdr:cNvSpPr txBox="1"/>
      </xdr:nvSpPr>
      <xdr:spPr>
        <a:xfrm>
          <a:off x="6162675" y="18785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0C30C69D-1956-403E-970D-6C54605523C4}"/>
            </a:ext>
          </a:extLst>
        </xdr:cNvPr>
        <xdr:cNvSpPr txBox="1"/>
      </xdr:nvSpPr>
      <xdr:spPr>
        <a:xfrm>
          <a:off x="6162675" y="18785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225C285A-BC1E-4CA9-831C-94B91216702E}"/>
            </a:ext>
          </a:extLst>
        </xdr:cNvPr>
        <xdr:cNvSpPr txBox="1"/>
      </xdr:nvSpPr>
      <xdr:spPr>
        <a:xfrm>
          <a:off x="6162675" y="18785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12C4CB9A-B67B-4928-B50F-D6D95CA564C8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A6459648-CC77-4A14-B382-9D4D0A3CF444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A3C9CFBF-4D36-44AF-BE3D-841C08FDB7C7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B8B60AD1-1548-481D-8516-07D6ECC0EB5B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915508C9-F455-42D7-A2E2-47C747FF32F8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151C3EA9-E40C-4C61-BF78-2057B0DB3F80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A2045335-E703-4520-9A56-EC518421CC32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EBB08F5A-1CE0-44D6-99EB-27CE7A33BB1B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37FFD6C4-4629-4C7B-A9F1-7126D67C3F0F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7BD9EC92-4B1D-4A99-97E9-30DCD228557B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773F89C6-EBCC-4DDB-B0BE-ED4B5D78A7F7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7E6A0FFB-1DF7-48F7-A5C1-EE6CBC1A7604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489180FD-D523-448C-9ABE-6667036BD2A8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EA8CDEC8-7677-41F9-84EC-98819E0229DF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2A2F5EBA-C5B0-4BED-8456-16D2360EDB7C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D9BBE2AA-1F58-48B9-89B8-F429B0E73445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24652C4E-AD8A-4B53-BB0D-CC37FAF92DC0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0AF1320F-499B-45AA-A0CF-43EF642760DE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64CD8D9F-3A60-4B69-8BC0-8AB8728E61E7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E95327E-CE1C-463B-9073-356ED0F8CF99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EF4E5554-4A48-44D2-B00B-E1E11AE8DEB8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FCEDA2C8-FF9E-4BB7-8FEE-A1A2FE2F4CD5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8C26489C-EF13-4E0A-BE01-DFC90FBBB21E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6202BC33-D466-4DAB-858E-CACE349F5D15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2F0B8DAB-2A3A-4D96-A311-1672040FE02F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E137C3AA-DA07-47CF-8F25-5218DCB22D12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132914F6-59F7-4443-9B25-8A204144B517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B0AF1679-E566-4897-AD65-7C34E75EF7CB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162675" y="19364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162675" y="19364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162675" y="19364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6162675" y="19364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6162675" y="19364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162675" y="19364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42E50400-6B56-40FE-A70A-C0616CAEA2DC}"/>
            </a:ext>
          </a:extLst>
        </xdr:cNvPr>
        <xdr:cNvSpPr txBox="1"/>
      </xdr:nvSpPr>
      <xdr:spPr>
        <a:xfrm>
          <a:off x="6162675" y="19364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A8008EC0-7851-46C7-AF60-326826816475}"/>
            </a:ext>
          </a:extLst>
        </xdr:cNvPr>
        <xdr:cNvSpPr txBox="1"/>
      </xdr:nvSpPr>
      <xdr:spPr>
        <a:xfrm>
          <a:off x="6162675" y="19364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5C679713-484F-4DCA-BE2D-39D6B3A69BB2}"/>
            </a:ext>
          </a:extLst>
        </xdr:cNvPr>
        <xdr:cNvSpPr txBox="1"/>
      </xdr:nvSpPr>
      <xdr:spPr>
        <a:xfrm>
          <a:off x="6162675" y="1939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DAD89926-608F-43D5-91EC-3D8A92CBCD5B}"/>
            </a:ext>
          </a:extLst>
        </xdr:cNvPr>
        <xdr:cNvSpPr txBox="1"/>
      </xdr:nvSpPr>
      <xdr:spPr>
        <a:xfrm>
          <a:off x="6162675" y="1939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4F90215-E610-471D-8808-4F1D532DBDEF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446F1725-1A4F-4F9A-8711-CA6A01D3CAB8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BFA926BA-B41D-4655-9EE7-E1CBBA348DBB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018B7ABE-73F4-4C5F-A956-063F510330A9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85ACDB79-6D0F-4EDF-8A67-8B1BA789E8FE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78C9EA26-672A-4A0A-A713-637168A0343F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813835A1-745F-4D3C-936C-2D56D11234C4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E524B67A-CA48-4683-9C47-E3B8C4884929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5EBC87BF-7036-43DD-A357-318E4B7DC57A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A463754D-5F6A-4BC4-B8BD-05A395101298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0ABFA66B-A6F6-498B-A878-E903CE60981F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F3BB1762-7462-4F6D-8A01-4CB2F3814D31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4A946A92-0FE6-4AE1-84DC-69D5114609F4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4C423A82-FA6E-4374-B684-328CE1DAF7A7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162675" y="1947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162675" y="1947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6162675" y="1947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6162675" y="1947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6162675" y="1947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6162675" y="1947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6162675" y="1947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6162675" y="1947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6162675" y="1947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6162675" y="1947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F49F28F7-87B2-4F8E-B29D-E7E6F0F9C37B}"/>
            </a:ext>
          </a:extLst>
        </xdr:cNvPr>
        <xdr:cNvSpPr txBox="1"/>
      </xdr:nvSpPr>
      <xdr:spPr>
        <a:xfrm>
          <a:off x="6162675" y="1963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4B9A9C51-4213-40E3-B4E6-BD1FB75ECFCB}"/>
            </a:ext>
          </a:extLst>
        </xdr:cNvPr>
        <xdr:cNvSpPr txBox="1"/>
      </xdr:nvSpPr>
      <xdr:spPr>
        <a:xfrm>
          <a:off x="6162675" y="1963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B3C2C411-AC6B-4D9C-8F7C-1ADBC4C8A65F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76760254-A497-4B2D-987B-B5839DB1348E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E93D4128-782D-472A-946A-354CEC72E197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DA8D7002-773F-4F79-B4E1-4C593C842E2A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ACECC666-C2F3-4639-86B6-67F29ADC86EF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4CA1653C-C959-4132-944A-8CF6C8E4CF6D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93D9C63B-E010-4F46-B157-63740BE6E1E2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3818E6F5-5069-4AEE-A022-079DC9C6DB47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5C4AD9A4-642F-4A4C-B5DD-D4AFE69187E2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01A9E93-A2D8-4B6B-BC13-22F916535199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F5B01017-6B72-4C0C-9E8D-752B30133E4A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ECBAB2B4-851A-437F-9521-6A16C443DB33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46E3F9C2-C43F-4A04-91EB-DBAAA0111322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BAE8B455-8C9C-45C4-A9BB-1F10317DEDFD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9F859200-9A35-4DEE-ADD3-786FA83EBA74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A48076F2-E089-4E31-9DAE-3430FFCDCF8C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1C08C3A8-F5AD-4D8A-AA28-99711EB0B9BE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8F44C3AD-D6AF-4005-BCF5-E12001F060FB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C1268378-2C2F-407A-AA6C-E5E743FA09A4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24359063-FB27-4C7A-9E82-62E91C611852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571DC6CF-971F-4C3D-9AA0-549A6A8D7C0D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819F654B-974E-4BB2-9F07-0DBFB41937F4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52EA18A3-4FDF-4C3A-9FA3-2A6A9C1026F7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5F4A71AA-E703-42CF-9BB6-5AC47DFEF8D6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E0733440-272E-43F5-B633-5611E5D16274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A36E7665-182C-4957-A950-4D29242B86A0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02673-C5FD-4088-A3BB-AC82E7687242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C4629FCF-33BA-4C87-BCFB-7B9B6951C851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85EB30AE-AD8C-4124-A1E0-68E052B0114E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A5A57AF0-8023-45C5-A4A2-E7DA5A9D4270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F6A79F21-2AF1-41E4-AD68-0A35475959AE}"/>
            </a:ext>
          </a:extLst>
        </xdr:cNvPr>
        <xdr:cNvSpPr txBox="1"/>
      </xdr:nvSpPr>
      <xdr:spPr>
        <a:xfrm>
          <a:off x="6162675" y="1981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CAA5302B-0E34-4DA8-9D13-1D67DB20B495}"/>
            </a:ext>
          </a:extLst>
        </xdr:cNvPr>
        <xdr:cNvSpPr txBox="1"/>
      </xdr:nvSpPr>
      <xdr:spPr>
        <a:xfrm>
          <a:off x="6162675" y="1981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9DF14775-189C-41AD-8CBD-50B51E039288}"/>
            </a:ext>
          </a:extLst>
        </xdr:cNvPr>
        <xdr:cNvSpPr txBox="1"/>
      </xdr:nvSpPr>
      <xdr:spPr>
        <a:xfrm>
          <a:off x="6162675" y="1981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8C2E46F2-6FC0-48B3-AF55-4BD2333A339A}"/>
            </a:ext>
          </a:extLst>
        </xdr:cNvPr>
        <xdr:cNvSpPr txBox="1"/>
      </xdr:nvSpPr>
      <xdr:spPr>
        <a:xfrm>
          <a:off x="6162675" y="1981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D02B728E-614E-42E6-A6C6-C790FF82B7B8}"/>
            </a:ext>
          </a:extLst>
        </xdr:cNvPr>
        <xdr:cNvSpPr txBox="1"/>
      </xdr:nvSpPr>
      <xdr:spPr>
        <a:xfrm>
          <a:off x="6162675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271FEBCC-43A9-415D-BD4E-62EA0956626D}"/>
            </a:ext>
          </a:extLst>
        </xdr:cNvPr>
        <xdr:cNvSpPr txBox="1"/>
      </xdr:nvSpPr>
      <xdr:spPr>
        <a:xfrm>
          <a:off x="6162675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B09F49B3-B578-4248-BB7A-6F2E95842A1C}"/>
            </a:ext>
          </a:extLst>
        </xdr:cNvPr>
        <xdr:cNvSpPr txBox="1"/>
      </xdr:nvSpPr>
      <xdr:spPr>
        <a:xfrm>
          <a:off x="6162675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C1230FCB-455D-486D-B9D0-77742D732662}"/>
            </a:ext>
          </a:extLst>
        </xdr:cNvPr>
        <xdr:cNvSpPr txBox="1"/>
      </xdr:nvSpPr>
      <xdr:spPr>
        <a:xfrm>
          <a:off x="6162675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00400D98-3EBC-4DA2-AD33-DDF655F44E89}"/>
            </a:ext>
          </a:extLst>
        </xdr:cNvPr>
        <xdr:cNvSpPr txBox="1"/>
      </xdr:nvSpPr>
      <xdr:spPr>
        <a:xfrm>
          <a:off x="6162675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96009DB8-0538-4514-865A-CC0915FC4072}"/>
            </a:ext>
          </a:extLst>
        </xdr:cNvPr>
        <xdr:cNvSpPr txBox="1"/>
      </xdr:nvSpPr>
      <xdr:spPr>
        <a:xfrm>
          <a:off x="6162675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48B8596B-90F7-4A52-BD67-572E5D700B1D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071F70CC-3D64-4921-9137-433BCA83038C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79E5AD8-694B-4C68-8A12-3E42A4484ABE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FA136136-101F-416A-90A3-E5839FF0E6FD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A2D8A757-DB66-4F69-8172-2F3EA1E96B30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76D5B175-CD2A-493F-A91A-F99B54C83233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A64D8E0A-5769-435F-B5C0-F0B42AE5998F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8C05BB7F-9B49-408E-99A6-EBDECC2F324E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BD58C58A-77CA-45D3-AE6C-BC10BC00962F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0928AC16-4DAC-463E-B2EC-C483F9844B64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FA375F10-4877-46E3-9561-FD6AC66A03C4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3F84E453-2BDB-4D6E-94E0-1D398780350A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15F9CA32-F699-4325-8195-F658836B00C5}"/>
            </a:ext>
          </a:extLst>
        </xdr:cNvPr>
        <xdr:cNvSpPr txBox="1"/>
      </xdr:nvSpPr>
      <xdr:spPr>
        <a:xfrm>
          <a:off x="6162675" y="2089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44DD910B-D6A4-4D4D-80EF-49E668F20389}"/>
            </a:ext>
          </a:extLst>
        </xdr:cNvPr>
        <xdr:cNvSpPr txBox="1"/>
      </xdr:nvSpPr>
      <xdr:spPr>
        <a:xfrm>
          <a:off x="6162675" y="2089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BEE0C577-7108-4464-8B90-C6BB9B35CAF2}"/>
            </a:ext>
          </a:extLst>
        </xdr:cNvPr>
        <xdr:cNvSpPr txBox="1"/>
      </xdr:nvSpPr>
      <xdr:spPr>
        <a:xfrm>
          <a:off x="6162675" y="21345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AB117B56-4D89-467A-8F91-38B565D4906E}"/>
            </a:ext>
          </a:extLst>
        </xdr:cNvPr>
        <xdr:cNvSpPr txBox="1"/>
      </xdr:nvSpPr>
      <xdr:spPr>
        <a:xfrm>
          <a:off x="6162675" y="21345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6162675" y="21364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6162675" y="21364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6162675" y="21364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6162675" y="21364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0C0CABD8-62D8-44DD-8810-6F659B2BB890}"/>
            </a:ext>
          </a:extLst>
        </xdr:cNvPr>
        <xdr:cNvSpPr txBox="1"/>
      </xdr:nvSpPr>
      <xdr:spPr>
        <a:xfrm>
          <a:off x="6162675" y="2223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82CCC10C-40DE-4913-915B-9464C1857A8E}"/>
            </a:ext>
          </a:extLst>
        </xdr:cNvPr>
        <xdr:cNvSpPr txBox="1"/>
      </xdr:nvSpPr>
      <xdr:spPr>
        <a:xfrm>
          <a:off x="6162675" y="2223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39F7EB9B-A385-4C5E-ADB2-193375AD8C68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D6C162D8-B7C2-43ED-ADBA-3E8CB02DE8CE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860C506A-1296-44A6-9AEC-59408B81C7AF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84488DD2-2443-4B00-9DAE-7046002D4DCC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F635851A-075C-475C-A45D-5513AEFB03A8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9440F923-C457-4CAE-9D89-5F9F2CFCAB2A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1B471E41-7B34-475E-8A6B-E53D96E5272F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C450A92-82EC-4BD2-B4ED-09FD33B2CF01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3F07B8C6-96D9-4F08-905D-452EE71EF427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537C9294-D777-449E-B6A1-5A74B45AE4C3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EF35A5B-59B2-4CDB-AFDE-2AE770B401D3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B73ACFE6-B20E-4D5D-91EA-5BCC3E667BCC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508C413E-467A-4837-A4DA-0CFBE3B64B9A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6850140A-A1A8-451B-8022-A02282631A45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3B9BFDBF-4481-4F2B-8448-F6A761389FB5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8A7E13F4-A361-4D49-AEB4-87D2F723E315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909D6508-4B93-4E76-818E-4F5AB3D7508A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BB606A19-BBB3-4D25-BD1D-3FC77F9DE209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354CAEE4-20D0-4FC4-BD21-6667A87137C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FAAF825F-89CE-4BBB-9A3A-8B226ACE3498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2A0B7D17-D853-4F9F-83FF-C0637AC746D3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F633299B-5794-4665-93FB-52EC2906777D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B8D6F04A-3C01-4D65-BCA3-F4F0EB206E7B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A9CC71B7-E713-4A50-8542-5B8D21704ED9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22F4104C-4626-47D7-8B14-CA52CBFEC42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3BDA0C8B-0F9C-4A5E-98EA-A9DDB3C32B2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D73CF093-599C-4BE7-A5E9-7604687257A9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D0A004DE-AAE5-4BA9-8645-EF2F53E4CE3F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BC927559-3736-4A6E-BEF5-FF30761815F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8D2FC5EB-D430-4EA3-8470-D7DA2F2A929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66132CE3-523D-4445-870F-0C0686D9D25E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9B282059-150A-4C03-B19C-11166357E2F1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7F793967-F7A6-401D-ADC8-F05CAC1B3CC6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03845ED0-E991-4216-B828-A12CCDF49455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93AD502-5EFC-4359-8D5C-23A722E04769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7D25B804-4664-4CF9-8CD7-300B04081735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599E7E93-9EDB-4ABB-8D02-259A8A14047A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75F1FA7-BF8A-4FAB-8BA0-09CDCEEAB5C2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4E89933B-3856-467E-AEBC-93E019419DF5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E9614390-8445-4767-9909-3FD75B03CE9A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A90282B7-080B-4959-8C85-1B2774DE78F6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E854FC87-F1AD-456A-8F07-B9D0E140A97E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C74E4117-7721-4922-A7AF-C8C9AFD15646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E943C004-F015-4036-A068-F515C4CAACB7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0E974CE4-AE39-4F0D-9D1B-3CCF0CC9B0C8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BE44E227-4C64-4A9D-9C52-F23CFE854370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81137F68-8F93-452C-B469-B506DC689B52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D24176DE-86E7-47F7-8A50-4F9D8783D4FD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CE048739-A202-432D-BA62-0B721B373692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D99C2C58-AB05-4D1E-AD75-E291408C6F54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C4D5F2DD-AF68-41E1-B6F5-14059641E65D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BD7ADD0F-2630-44E0-AC3D-0F4557DD0B4D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5700E3-F021-49A9-A30C-F9CDF32D9BDE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2DD40D32-DEFB-4FDE-8D01-3A74B9264A78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7CC19022-4D06-4063-9833-DB5C1C43A5A6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7EA151A9-0636-4F98-B88A-00756BE559E2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DA511F-B399-4FAE-8855-BF97C0E9D780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C8A6FC3A-5581-4F15-BDD4-52796A167F9D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6A258BA6-5561-4AE9-A23B-C08ECD319420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747F3768-DD5B-4085-AADF-6C559C670622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A21D2C12-414D-4FEA-9F1C-FCBDFEE7734E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E079D910-8AD9-40C4-A1FC-29358CBB348C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193CC8F8-7CA4-49A5-B917-517173292278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3A2E1A79-20A2-4D90-AA8D-D9D62C981063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0E5529BD-ABF7-4CFD-9581-74937F9AD410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24DFE0C0-3F3A-4F8B-8924-26F166BA5479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A4BBFB27-ED78-47F0-9170-974B853BDAFA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95569A38-8AAF-4F4A-B65E-B88F512BE9F4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2A8ACFDD-1A54-4037-8967-921955C8C6F5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A190B2DB-9643-49E3-86C7-3DDC57853239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7A6440AC-C441-4F83-BA47-363F9FAD0B5F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3FE56D35-31A5-4C3B-84B1-8CCA853F5A2E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E91FAD47-0255-4BDE-A0D9-C459212551A6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AF7F5BEE-FF93-47A9-8EC8-61E25AF45245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A86CEBBC-EE3D-466A-8D11-305D9CA87238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94C0EE0A-2526-48C8-A0B0-1D2923AF6224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6E537DD7-540D-42C2-B416-5F3599D942C3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4796AFE2-FDB1-404E-A262-E608724C27D9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299ECE2A-4605-4F4E-8096-9B0F8ECB0683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0C188858-715D-45AC-9640-869DFF559F11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56FD316F-627C-434F-A5D6-FFF284E8EE2A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320B604B-CF19-4F80-92ED-83CBB014D12A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4ADFEC84-7D28-4F63-B082-E08FD8172B05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6E9D5F6B-E224-4873-A436-D4BEBE628FCF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2056D0AA-61E4-4D8D-B820-65774015855A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D31439AA-050F-417D-AC3E-42DB3D599195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E3B8EBCB-B2F0-4AA3-BAED-98AC73C58BA2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C5E0D5F3-30DE-40C1-8646-D23783E4AEC3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789AA7CB-6469-4E1B-82C6-DCCBEEFC6006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98AEED78-F387-4C3B-9C82-7DEC263162C8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47C2FD1F-130F-45BB-90A6-3BB75183B4A0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C0316527-5FB0-42E9-B821-BC844C9A681E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1A27CE36-C96C-4FAE-AB77-112052926C7D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88E82AA8-C4C0-4730-85AC-E75E109DFF6B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5BF27430-A6BA-460F-A29E-72C1C6029886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97B28274-83A7-4376-B37F-6C057069F8DF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178BC34B-8395-43A3-8D5C-A2C1F37BB47C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FE4BD505-7FC8-424D-A63C-CDBB59F7110B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DE6A5D77-63CF-4020-BEFC-7185E277350A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9585EE05-29DF-4AE3-A2F5-84C27F9AD417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4BE19AFC-60B8-424C-954E-C893DB493C3A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F549FB59-3455-46F5-89FB-40046C11B202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472CE21-9381-4604-80A7-53D443AD9954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E85C739F-CAF6-4D86-8613-0775280FCBE5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CBD25745-DCA9-4F3D-93EF-1788A125895A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CAA59B48-B315-4A58-BA6A-77B81E973061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F0CEB4D-7B26-4E38-907D-FCC2317F47E9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B4CAB5B3-3910-4A65-8D98-297480A0E42C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3FAA2128-7E49-4DC5-9C2F-F90463EC42F3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1214F6E2-191E-4E9A-AB53-BDDB5A9A473D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A9A6B0-8F7D-4427-9262-41C5424CC636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416E73E8-2714-4653-B10C-372C21BB96A0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BE282DD9-D4E6-4721-8C80-CFC06BBADAF7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30CC8931-AE11-4A53-A35D-E730EBF02DD2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407EBDD8-1DF3-4E7C-B9E6-05A718C4784A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237808E3-9D90-46E7-A7B5-85AB1D74C519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FBEEA5FE-E551-40E5-A074-AB4D1BB89D65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3E2CC79F-78EF-443C-BF3F-89227EDFAED5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E30B877E-BA75-4140-BFFE-2E95FC1A01F8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8E694166-EC22-4A60-923D-810E72AD966D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7EE73CBC-BC05-4478-BF12-90FE1552A61A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3E5CD895-5CFE-4179-BCBC-B66D5BBA3C6E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C06AE0D9-79CC-483B-B1FD-BADED926B4EF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041C6CC3-226D-4663-A971-A97F09615651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0892F139-32B9-4E2E-B98D-2C5B09D3A31B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8ADD9E02-B7A3-4E69-B3C5-400BEE32DE07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660CF820-42C2-4EBA-A6CA-50352E4DFFDC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1B37CA5F-A8FC-4ED1-BC83-4F13CA6DCC9D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3C519256-7B70-4BF6-9BB6-1B4BCD416C05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387F5E9-C60A-4807-9889-7B1C50FDA20B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72B59DD0-F6CE-4321-8DE9-090229CE01D5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B0465F01-D11D-4C15-A872-3B2367D0D207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0B8BDBA8-2411-48B6-A3FF-A5545C2B0B18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36FFB129-F6F1-4292-91C9-EB3BF0BD9D8E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CFB62A55-5E90-4473-B591-2AE8BC743E66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7AD87E86-8ECD-4FE0-BFB0-90D1530E45F1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1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CF732155-E78C-4AFF-B0FB-50B299E69875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1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BED79D5-63E4-42F6-A07E-AACF78D8B438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1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E65D87F-1DFE-4790-901D-001AFF213DA7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1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5FE0112B-E61D-429B-9934-5B8203858CC0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1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A488F18F-ABF8-45F4-8407-29E3D32F7B80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1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E62A6C3E-7106-4D3C-8825-A33A117F4362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1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61EDAAC0-C12B-42EA-8FF9-718A9E145109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1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C8A27B4A-62EA-43C0-84C8-120250E6991D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1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2662FA6D-87D0-423B-BC4D-E347061E19A7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1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82E4691D-B399-437C-983D-F59E6D6610F7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1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6C38391E-11BD-4548-9A6F-91557F93C8B6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1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AB7C9B07-942B-4429-8E98-3C8FAD0224D1}"/>
            </a:ext>
          </a:extLst>
        </xdr:cNvPr>
        <xdr:cNvSpPr txBox="1"/>
      </xdr:nvSpPr>
      <xdr:spPr>
        <a:xfrm>
          <a:off x="6162675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4FB56075-514B-4C20-969C-9B6EC49427DB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2828B40E-AB55-4857-BF75-6AADCA1BF4A6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C87FB508-E5F2-4FB3-8F78-8D712B0C8901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B292D5D6-AE48-4039-AC0D-76A41DD994F0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E293AFE-CD78-4BB3-9A5E-AD238985E6EF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049ACFB9-A06A-4B0A-8FF8-9E5F836B2184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5D0EC5E3-D109-4C0D-911F-A702FCAB107D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06F7A73D-19B7-429D-A154-CE68EB906771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6DBADEB-154F-4D57-8D02-0A7F2A2029D4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F9BCD57D-5DEE-4FC8-A73B-512105AD68A7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195DA631-D5E6-49BA-8018-95C3F9A7AFD6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0E67080A-4434-414E-A523-F4CF1AE25C06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8C6D9B67-6C8F-4173-AC94-0492ED4ED1D3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93E9D99E-C66E-437A-8C6B-C286C3E2D260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BD33CB21-A3F8-42A9-8646-0113193BEB1D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8A3898B2-C49D-4395-AF03-64BC74993C15}"/>
            </a:ext>
          </a:extLst>
        </xdr:cNvPr>
        <xdr:cNvSpPr txBox="1"/>
      </xdr:nvSpPr>
      <xdr:spPr>
        <a:xfrm>
          <a:off x="6162675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F0ED7CF1-4387-4EBE-8B2F-DB9A20AE0FAF}"/>
            </a:ext>
          </a:extLst>
        </xdr:cNvPr>
        <xdr:cNvSpPr txBox="1"/>
      </xdr:nvSpPr>
      <xdr:spPr>
        <a:xfrm>
          <a:off x="6162675" y="306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334EB1AA-4BB7-41E5-B480-5F38F67851A2}"/>
            </a:ext>
          </a:extLst>
        </xdr:cNvPr>
        <xdr:cNvSpPr txBox="1"/>
      </xdr:nvSpPr>
      <xdr:spPr>
        <a:xfrm>
          <a:off x="6162675" y="306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F9459C5F-2E07-4177-88CC-913429D2B833}"/>
            </a:ext>
          </a:extLst>
        </xdr:cNvPr>
        <xdr:cNvSpPr txBox="1"/>
      </xdr:nvSpPr>
      <xdr:spPr>
        <a:xfrm>
          <a:off x="6162675" y="306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31137FE2-5155-4642-988C-F1B52305147D}"/>
            </a:ext>
          </a:extLst>
        </xdr:cNvPr>
        <xdr:cNvSpPr txBox="1"/>
      </xdr:nvSpPr>
      <xdr:spPr>
        <a:xfrm>
          <a:off x="6162675" y="306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FC89A639-35DF-431F-9D6C-F620684D40D9}"/>
            </a:ext>
          </a:extLst>
        </xdr:cNvPr>
        <xdr:cNvSpPr txBox="1"/>
      </xdr:nvSpPr>
      <xdr:spPr>
        <a:xfrm>
          <a:off x="6162675" y="306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7F4FA6D6-D6AA-45A5-A907-179D1F2987C8}"/>
            </a:ext>
          </a:extLst>
        </xdr:cNvPr>
        <xdr:cNvSpPr txBox="1"/>
      </xdr:nvSpPr>
      <xdr:spPr>
        <a:xfrm>
          <a:off x="6162675" y="306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DF7840E3-F300-4069-8ED8-D622474722CD}"/>
            </a:ext>
          </a:extLst>
        </xdr:cNvPr>
        <xdr:cNvSpPr txBox="1"/>
      </xdr:nvSpPr>
      <xdr:spPr>
        <a:xfrm>
          <a:off x="6162675" y="306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09FA0DDF-C226-47C6-8111-39D94DAA0EDE}"/>
            </a:ext>
          </a:extLst>
        </xdr:cNvPr>
        <xdr:cNvSpPr txBox="1"/>
      </xdr:nvSpPr>
      <xdr:spPr>
        <a:xfrm>
          <a:off x="6162675" y="306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86C77A0-FB83-4459-83E4-9F0E92698BD8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C780B8C5-C3A4-470E-B607-1551AB5AD4A8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566BE7CA-00C6-4F43-BE93-C6627B272D27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1F8E8423-4F6D-4BBB-9868-AEF506072B57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285C4456-AF7E-464B-91F3-13D8A6B57640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260F8B01-8F86-4793-9F95-46447A30A172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045913E3-A80B-49A6-8675-BBAD4676CE2D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29DF93F1-82BD-48C6-8F44-6A0A13E59EB1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7B76A582-FF52-4D07-8004-C664C68AFD15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97F719B4-7E0C-42D0-ABD8-BA4D163B3906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FFE0E157-EDB6-4D94-BBC7-7D24FC19E179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D5A02CC6-368E-4929-9E29-CA5B6D6FD563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E88FD03F-C0FE-4596-99D0-9045CCD5F2EE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37032B11-14A4-432C-999C-9C27CCB786F5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ADE00D1F-1914-433C-A6B4-CC73289EDEF2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CD6196D0-783A-4CD0-8945-937E6951663C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2513EFA4-72AA-4C1B-945E-2647ADCE0BC9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15279FDC-9CCA-42A8-ABCD-526ECEF6544D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F9904127-D388-4132-8DBE-291E0E5EAB8F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E65E1A6E-67CF-4058-BBBE-FBA5DC8B8C32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2E0F3951-0888-44DB-B4EA-FFA2BE3EA59D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D2E34F74-5531-4948-A7DB-F563B9EECEF6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600A569F-9718-434A-8238-495B8880E272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C35D0230-063C-4990-B3A7-BDF6DC8FD016}"/>
            </a:ext>
          </a:extLst>
        </xdr:cNvPr>
        <xdr:cNvSpPr txBox="1"/>
      </xdr:nvSpPr>
      <xdr:spPr>
        <a:xfrm>
          <a:off x="6162675" y="36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9D8D8A31-25FD-42C0-B547-1D60CEB2A7F5}"/>
            </a:ext>
          </a:extLst>
        </xdr:cNvPr>
        <xdr:cNvSpPr txBox="1"/>
      </xdr:nvSpPr>
      <xdr:spPr>
        <a:xfrm>
          <a:off x="6162675" y="46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4E4BCB5D-6784-42D1-B3BD-3777470128CA}"/>
            </a:ext>
          </a:extLst>
        </xdr:cNvPr>
        <xdr:cNvSpPr txBox="1"/>
      </xdr:nvSpPr>
      <xdr:spPr>
        <a:xfrm>
          <a:off x="6162675" y="46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EDCE2767-C734-4CCB-A783-CE5144942F25}"/>
            </a:ext>
          </a:extLst>
        </xdr:cNvPr>
        <xdr:cNvSpPr txBox="1"/>
      </xdr:nvSpPr>
      <xdr:spPr>
        <a:xfrm>
          <a:off x="6162675" y="46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F8590858-4D62-46A0-AF82-8318698E7810}"/>
            </a:ext>
          </a:extLst>
        </xdr:cNvPr>
        <xdr:cNvSpPr txBox="1"/>
      </xdr:nvSpPr>
      <xdr:spPr>
        <a:xfrm>
          <a:off x="6162675" y="46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F65877DD-B087-400E-95F9-D2ACBC17A7E6}"/>
            </a:ext>
          </a:extLst>
        </xdr:cNvPr>
        <xdr:cNvSpPr txBox="1"/>
      </xdr:nvSpPr>
      <xdr:spPr>
        <a:xfrm>
          <a:off x="6162675" y="46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F6D23343-8C43-44EE-B866-B2392F0550E2}"/>
            </a:ext>
          </a:extLst>
        </xdr:cNvPr>
        <xdr:cNvSpPr txBox="1"/>
      </xdr:nvSpPr>
      <xdr:spPr>
        <a:xfrm>
          <a:off x="6162675" y="46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8B3D001A-A5B9-43E4-BCD9-2FAB3D65E1FB}"/>
            </a:ext>
          </a:extLst>
        </xdr:cNvPr>
        <xdr:cNvSpPr txBox="1"/>
      </xdr:nvSpPr>
      <xdr:spPr>
        <a:xfrm>
          <a:off x="6162675" y="55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76B7FD89-2F54-4829-802B-8376D215BF0A}"/>
            </a:ext>
          </a:extLst>
        </xdr:cNvPr>
        <xdr:cNvSpPr txBox="1"/>
      </xdr:nvSpPr>
      <xdr:spPr>
        <a:xfrm>
          <a:off x="6162675" y="55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2B9D51B9-EFCF-45AB-8BF5-00F2B443B396}"/>
            </a:ext>
          </a:extLst>
        </xdr:cNvPr>
        <xdr:cNvSpPr txBox="1"/>
      </xdr:nvSpPr>
      <xdr:spPr>
        <a:xfrm>
          <a:off x="6162675" y="55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8F6BFC6-A49C-4458-AF23-63F847097F8A}"/>
            </a:ext>
          </a:extLst>
        </xdr:cNvPr>
        <xdr:cNvSpPr txBox="1"/>
      </xdr:nvSpPr>
      <xdr:spPr>
        <a:xfrm>
          <a:off x="6162675" y="55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E3FD2A3B-58FF-4291-88AD-4F6E42820F88}"/>
            </a:ext>
          </a:extLst>
        </xdr:cNvPr>
        <xdr:cNvSpPr txBox="1"/>
      </xdr:nvSpPr>
      <xdr:spPr>
        <a:xfrm>
          <a:off x="6162675" y="55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EB2E8546-B618-42B2-BE82-65C346F0E493}"/>
            </a:ext>
          </a:extLst>
        </xdr:cNvPr>
        <xdr:cNvSpPr txBox="1"/>
      </xdr:nvSpPr>
      <xdr:spPr>
        <a:xfrm>
          <a:off x="6162675" y="55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0C090F53-63CE-4B5A-B3DB-41DF89F98981}"/>
            </a:ext>
          </a:extLst>
        </xdr:cNvPr>
        <xdr:cNvSpPr txBox="1"/>
      </xdr:nvSpPr>
      <xdr:spPr>
        <a:xfrm>
          <a:off x="6162675" y="55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467E654C-CAEC-4D98-B2DE-EAFF43D30C1B}"/>
            </a:ext>
          </a:extLst>
        </xdr:cNvPr>
        <xdr:cNvSpPr txBox="1"/>
      </xdr:nvSpPr>
      <xdr:spPr>
        <a:xfrm>
          <a:off x="6162675" y="55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3FB0DA9C-F32B-4876-83DC-4AE551B3C6C3}"/>
            </a:ext>
          </a:extLst>
        </xdr:cNvPr>
        <xdr:cNvSpPr txBox="1"/>
      </xdr:nvSpPr>
      <xdr:spPr>
        <a:xfrm>
          <a:off x="6162675" y="55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ECEF1941-FD48-4FB1-BBE2-382916B158BB}"/>
            </a:ext>
          </a:extLst>
        </xdr:cNvPr>
        <xdr:cNvSpPr txBox="1"/>
      </xdr:nvSpPr>
      <xdr:spPr>
        <a:xfrm>
          <a:off x="6162675" y="55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CF8C82F3-3064-456D-8AE0-D734899A4D08}"/>
            </a:ext>
          </a:extLst>
        </xdr:cNvPr>
        <xdr:cNvSpPr txBox="1"/>
      </xdr:nvSpPr>
      <xdr:spPr>
        <a:xfrm>
          <a:off x="6162675" y="55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CDD3127E-F5BB-458A-8933-E50D4FE8F789}"/>
            </a:ext>
          </a:extLst>
        </xdr:cNvPr>
        <xdr:cNvSpPr txBox="1"/>
      </xdr:nvSpPr>
      <xdr:spPr>
        <a:xfrm>
          <a:off x="6162675" y="55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AEEE170C-EB10-43B3-873C-649D0638F6CF}"/>
            </a:ext>
          </a:extLst>
        </xdr:cNvPr>
        <xdr:cNvSpPr txBox="1"/>
      </xdr:nvSpPr>
      <xdr:spPr>
        <a:xfrm>
          <a:off x="6162675" y="55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D77DEC76-5BEF-4680-B723-0EC683D97021}"/>
            </a:ext>
          </a:extLst>
        </xdr:cNvPr>
        <xdr:cNvSpPr txBox="1"/>
      </xdr:nvSpPr>
      <xdr:spPr>
        <a:xfrm>
          <a:off x="6162675" y="55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3C373348-64A3-404B-847A-520A9181B8F2}"/>
            </a:ext>
          </a:extLst>
        </xdr:cNvPr>
        <xdr:cNvSpPr txBox="1"/>
      </xdr:nvSpPr>
      <xdr:spPr>
        <a:xfrm>
          <a:off x="6162675" y="55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CA4FC8B-9326-4F05-AB86-6E0FFD844677}"/>
            </a:ext>
          </a:extLst>
        </xdr:cNvPr>
        <xdr:cNvSpPr txBox="1"/>
      </xdr:nvSpPr>
      <xdr:spPr>
        <a:xfrm>
          <a:off x="6162675" y="55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5AFBDBAE-9972-461A-8C84-7A64F98B37E2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C8134EF8-B4AC-4D55-87D4-984D96D55031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DC385966-6824-4535-A7F4-2C907E589BB4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1EA6DE95-3233-4757-A264-ABA215E1632F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F755A2D0-98A6-4A13-BC03-4BF11621269C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89F18829-DADA-4D5B-AF61-A9B69ECE15B2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0BCB1E77-0EA6-4D2E-9DDB-350045CF35B8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FCE3A065-3E1B-4DD4-BEA8-8C1369E22E15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4C0C3257-1324-441D-A1AB-B7B7F869BAFD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7FA20298-90D6-4061-8983-E0FBB98526F7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229DADB8-42B0-4348-BF9C-049963BEA8D9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F93AE6F1-EEAA-40D6-865B-76883F48C20F}"/>
            </a:ext>
          </a:extLst>
        </xdr:cNvPr>
        <xdr:cNvSpPr txBox="1"/>
      </xdr:nvSpPr>
      <xdr:spPr>
        <a:xfrm>
          <a:off x="6162675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A848A905-C486-46E7-8D5B-9FC988DAE6F8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1A946D0A-3F60-4B91-8B8D-5999873D89D0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3B45F282-F226-4791-AB11-A6BBAAE65839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E97234CF-0453-4610-80D2-6B088186BD4C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F235B9BD-D956-4CFE-8099-40D5E5EB01F2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815D1A9E-E92E-4EEC-B93D-D901A76429DF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53F0B2B3-0431-4EB9-AEA3-3A247030A837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1034DDCB-8237-4AE2-9119-C939B8014FDC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D52073F4-8044-4469-AF0A-27D26F7E6DDC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D8C12F8D-5422-40D4-BDF5-7AA679AA6479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4F38F999-A7F2-45AB-B555-AF22C572A4F0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4816AB7E-E332-4B71-BDB0-F296C9D29ED4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4BF47CD6-41BA-4888-B7F6-37310552299E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39A68005-2030-459A-A3C7-3D29933AF801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762D102E-7965-4005-9E43-57172E08471B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DAE8E754-8BF6-43B6-8B39-E216EC4C3FAC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93DD1B6C-9BD8-4D19-B3B9-398358141B82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848A1B44-1117-4120-8E9C-141111ED9695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E2756174-02C0-48AA-84CC-97015BB99E1B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F58A1510-8991-4434-AF9A-FC8CE24F2111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D3E34D7-5E7C-4894-9C27-DC41F20E7C27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54C60CEF-0979-4EDF-9247-3D3268F152B1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F967C5E4-E0B4-4E18-8054-A0798AB379C1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D6AB1EAE-B9F3-4392-9A9C-F6085FDB6CAF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A8B77767-9478-4644-9E14-5BE8A793422E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6FDF3DD5-30CF-4FA9-94B1-EDF097CA6819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F89B8AB-72A9-4F4D-8C70-1FEA395F094A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0D71029E-7163-4460-B764-95895A11DF7A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1C4CF518-FED3-4250-A581-B363B914B6C3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9EA5BA98-050A-403B-B0B4-9C01C233849E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C6371A0B-90BE-484D-8BD1-66F7224ABE17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8C3D64B6-4364-48D4-A289-B886A65463D5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3D4F76DA-D13F-4293-82AE-530701345D9A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31B2719-1E62-4612-B67C-720BA733B515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A929BEE8-61A3-48A1-A10A-88D194AED215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37CC00AC-72A8-4CBC-9DB2-A0FF5FCC2D29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E45A6542-7B24-44DF-AB58-3C506F67E5E9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C72B3685-10EF-4A14-9DBA-40B22428E24A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5A71374A-3CE8-43A6-9889-4AF3C5627215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819269CB-A6FA-47DC-A75B-7F824A42D2FA}"/>
            </a:ext>
          </a:extLst>
        </xdr:cNvPr>
        <xdr:cNvSpPr txBox="1"/>
      </xdr:nvSpPr>
      <xdr:spPr>
        <a:xfrm>
          <a:off x="6162675" y="77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9A26269B-D3A1-4C5F-AC06-CE66A09E923A}"/>
            </a:ext>
          </a:extLst>
        </xdr:cNvPr>
        <xdr:cNvSpPr txBox="1"/>
      </xdr:nvSpPr>
      <xdr:spPr>
        <a:xfrm>
          <a:off x="6162675" y="86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4120A7F6-77E3-4C1A-9445-724CFB5AB52E}"/>
            </a:ext>
          </a:extLst>
        </xdr:cNvPr>
        <xdr:cNvSpPr txBox="1"/>
      </xdr:nvSpPr>
      <xdr:spPr>
        <a:xfrm>
          <a:off x="6162675" y="86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EB0B5855-E866-4D6F-BC45-9BD9CCFFC75F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180FB4A0-B2F7-4F51-8187-8B1C1B4CAD5E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18AD1AFE-191B-4573-B03E-761E10A4ADEF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6CCBA34C-3E13-4347-BC3C-6F3D99AF9BBA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D3DB8AA2-7C9E-40FD-B5E0-B42ED516BB23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FF86FF01-890B-407C-A91C-E37C41266369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284818AF-8468-4610-9F36-B889C7105FFA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F9F09C85-AE4C-439F-8176-D7A98C39901C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8710D6B1-0536-4142-A61B-682CD399E5E9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A513E194-DD32-45A4-9B29-004DD388E4A0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E785257E-6BE1-4FB3-A312-7408C492C16B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25465FFC-76E0-4A50-AD91-FBF309BD9B6F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663405A6-65C9-4C79-A559-28ECCF08C93D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1A778BBD-331B-4E93-BDAC-A0C974A94446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755FDCD6-8F9D-4282-91AC-75EAC6E59ECE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4AB7F64C-5150-49FC-A9DD-D17D574709F2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05C1D305-6BA5-4044-B542-3FC3CBA29242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69DF410C-DBF9-4722-A95C-8FF3E652EDD4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4673A1F7-DCCC-4B31-B669-94D5141791C7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C902AF1E-870F-4B0D-9E09-524861A46682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102E5818-17D0-49AC-AD98-B917FBB5CF26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074963E8-50A0-4853-83EF-F2FD4D811391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E9D99D68-3CCF-4312-8BCB-4BEEB8C8FF9A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71FACAA6-50D1-471C-9AFA-70DF31176E5C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754B53D7-711E-476B-848E-4A87C02121F0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1AC22337-D477-4FDE-A57C-9A315D713910}"/>
            </a:ext>
          </a:extLst>
        </xdr:cNvPr>
        <xdr:cNvSpPr txBox="1"/>
      </xdr:nvSpPr>
      <xdr:spPr>
        <a:xfrm>
          <a:off x="6162675" y="89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AD9C7026-8AD5-4D1A-BFC5-E68AC082308E}"/>
            </a:ext>
          </a:extLst>
        </xdr:cNvPr>
        <xdr:cNvSpPr txBox="1"/>
      </xdr:nvSpPr>
      <xdr:spPr>
        <a:xfrm>
          <a:off x="6162675" y="1076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1FB98466-2CDB-457B-9333-BCF4F03AF9E0}"/>
            </a:ext>
          </a:extLst>
        </xdr:cNvPr>
        <xdr:cNvSpPr txBox="1"/>
      </xdr:nvSpPr>
      <xdr:spPr>
        <a:xfrm>
          <a:off x="6162675" y="1076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AC1147AE-CA61-41A8-9324-848489381B48}"/>
            </a:ext>
          </a:extLst>
        </xdr:cNvPr>
        <xdr:cNvSpPr txBox="1"/>
      </xdr:nvSpPr>
      <xdr:spPr>
        <a:xfrm>
          <a:off x="6162675" y="109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20ACD81C-D82B-4BFE-B445-F5C1B430A123}"/>
            </a:ext>
          </a:extLst>
        </xdr:cNvPr>
        <xdr:cNvSpPr txBox="1"/>
      </xdr:nvSpPr>
      <xdr:spPr>
        <a:xfrm>
          <a:off x="6162675" y="109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A783AF49-B853-42BB-9594-A6A3998EFF68}"/>
            </a:ext>
          </a:extLst>
        </xdr:cNvPr>
        <xdr:cNvSpPr txBox="1"/>
      </xdr:nvSpPr>
      <xdr:spPr>
        <a:xfrm>
          <a:off x="6162675" y="125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4DEA7560-CFBB-48AE-9BD5-692AF149CF04}"/>
            </a:ext>
          </a:extLst>
        </xdr:cNvPr>
        <xdr:cNvSpPr txBox="1"/>
      </xdr:nvSpPr>
      <xdr:spPr>
        <a:xfrm>
          <a:off x="6162675" y="125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BA1DD456-AA58-4D43-AFD1-3261E2ECCAD8}"/>
            </a:ext>
          </a:extLst>
        </xdr:cNvPr>
        <xdr:cNvSpPr txBox="1"/>
      </xdr:nvSpPr>
      <xdr:spPr>
        <a:xfrm>
          <a:off x="6162675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659694F-ED66-4DED-9101-CB8FB9296F42}"/>
            </a:ext>
          </a:extLst>
        </xdr:cNvPr>
        <xdr:cNvSpPr txBox="1"/>
      </xdr:nvSpPr>
      <xdr:spPr>
        <a:xfrm>
          <a:off x="6162675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48AD99C4-83D3-45CC-B4D5-D437B988E5C7}"/>
            </a:ext>
          </a:extLst>
        </xdr:cNvPr>
        <xdr:cNvSpPr txBox="1"/>
      </xdr:nvSpPr>
      <xdr:spPr>
        <a:xfrm>
          <a:off x="6162675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7B2B2828-E1DE-435E-96CD-493F1178B76D}"/>
            </a:ext>
          </a:extLst>
        </xdr:cNvPr>
        <xdr:cNvSpPr txBox="1"/>
      </xdr:nvSpPr>
      <xdr:spPr>
        <a:xfrm>
          <a:off x="6162675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4122E9F2-E1F3-4E04-B883-8D99E23EE073}"/>
            </a:ext>
          </a:extLst>
        </xdr:cNvPr>
        <xdr:cNvSpPr txBox="1"/>
      </xdr:nvSpPr>
      <xdr:spPr>
        <a:xfrm>
          <a:off x="6162675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1F066C84-754F-49C5-ACB3-5E14553FD038}"/>
            </a:ext>
          </a:extLst>
        </xdr:cNvPr>
        <xdr:cNvSpPr txBox="1"/>
      </xdr:nvSpPr>
      <xdr:spPr>
        <a:xfrm>
          <a:off x="6162675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409DD384-E8BC-42C8-98EC-2DD092396769}"/>
            </a:ext>
          </a:extLst>
        </xdr:cNvPr>
        <xdr:cNvSpPr txBox="1"/>
      </xdr:nvSpPr>
      <xdr:spPr>
        <a:xfrm>
          <a:off x="6162675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EDA22960-01A6-4688-8D4F-778612A3F131}"/>
            </a:ext>
          </a:extLst>
        </xdr:cNvPr>
        <xdr:cNvSpPr txBox="1"/>
      </xdr:nvSpPr>
      <xdr:spPr>
        <a:xfrm>
          <a:off x="6162675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48AA592-973C-4E9D-A57D-1136695D5AED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A7CE16B7-2CEC-423F-AF69-70FDE9DEAA9F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A2DFE133-FFFB-4AF6-A3B0-5840B5D57921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7173CB68-E4C7-461E-B6BB-81338B1CA29F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E7A3AA20-2EE2-4778-8383-C4AF061EF1F4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373FB956-7CD6-4AC8-85AF-F42F2B74BE56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C4AA6CDD-4C82-45A6-8D52-F2953FAD0115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C114D2C3-6A10-49C7-81DC-EE11F4318A0E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8E034493-6CF8-4DD6-91A9-B3666C615226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B5970CB5-591A-47DC-9283-013B8D0E377B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A2B93037-E687-419D-B387-5F8A034D30C0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6BC2276B-0FB9-4E8A-93E9-ACC347D77AAC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8DAB1B0E-EB91-43DE-B58B-10AED01C3A99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4884198B-6DA4-4BA1-A666-5F72458523F9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15E5221D-9FD9-4B7A-ACF8-4EA0C7BAC01B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B8365D1C-D022-4C1A-AF62-D2C3707C0875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FB55A5C9-19B0-4A14-88DA-E7E0EE120CCE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57DDB01B-6365-4878-8853-6C1C4BF95DC2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27AF7B73-01D0-45B4-94FF-48F6932F0E10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FA0D6F68-ECA0-460D-B1E8-90086FCA0B53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066EFB81-5422-4A1B-97B7-35D89D726FF5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E4F1F924-11C4-4F31-ABA6-D0AA0FDE3C96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D095A3E2-3B52-42C8-AB48-6BC9A074FFD8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1122714D-D6DB-4B85-B0C4-39C5FEA0E6CC}"/>
            </a:ext>
          </a:extLst>
        </xdr:cNvPr>
        <xdr:cNvSpPr txBox="1"/>
      </xdr:nvSpPr>
      <xdr:spPr>
        <a:xfrm>
          <a:off x="6162675" y="155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DE6BAB2A-2CA9-44C4-9D6D-A78E0546E942}"/>
            </a:ext>
          </a:extLst>
        </xdr:cNvPr>
        <xdr:cNvSpPr txBox="1"/>
      </xdr:nvSpPr>
      <xdr:spPr>
        <a:xfrm>
          <a:off x="6162675" y="1586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42793997-BE82-4E2B-8A0A-DCA332A7ADB9}"/>
            </a:ext>
          </a:extLst>
        </xdr:cNvPr>
        <xdr:cNvSpPr txBox="1"/>
      </xdr:nvSpPr>
      <xdr:spPr>
        <a:xfrm>
          <a:off x="6162675" y="1586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6D33ED3E-E9DE-4195-B36E-5CF616D068C8}"/>
            </a:ext>
          </a:extLst>
        </xdr:cNvPr>
        <xdr:cNvSpPr txBox="1"/>
      </xdr:nvSpPr>
      <xdr:spPr>
        <a:xfrm>
          <a:off x="6162675" y="1586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BB360FA-5824-4FC3-8E48-4D94A0580209}"/>
            </a:ext>
          </a:extLst>
        </xdr:cNvPr>
        <xdr:cNvSpPr txBox="1"/>
      </xdr:nvSpPr>
      <xdr:spPr>
        <a:xfrm>
          <a:off x="6162675" y="1586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DE2040B6-8545-4B82-8DA1-0E551DEFCD71}"/>
            </a:ext>
          </a:extLst>
        </xdr:cNvPr>
        <xdr:cNvSpPr txBox="1"/>
      </xdr:nvSpPr>
      <xdr:spPr>
        <a:xfrm>
          <a:off x="6162675" y="1586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899AE2AD-C016-4210-BFDD-301ECE1CFE8F}"/>
            </a:ext>
          </a:extLst>
        </xdr:cNvPr>
        <xdr:cNvSpPr txBox="1"/>
      </xdr:nvSpPr>
      <xdr:spPr>
        <a:xfrm>
          <a:off x="6162675" y="1586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EC172F46-426C-42CB-A950-4359919FF715}"/>
            </a:ext>
          </a:extLst>
        </xdr:cNvPr>
        <xdr:cNvSpPr txBox="1"/>
      </xdr:nvSpPr>
      <xdr:spPr>
        <a:xfrm>
          <a:off x="6162675" y="1586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553B4C40-FE1A-4730-A0E7-5A3C8ED560B6}"/>
            </a:ext>
          </a:extLst>
        </xdr:cNvPr>
        <xdr:cNvSpPr txBox="1"/>
      </xdr:nvSpPr>
      <xdr:spPr>
        <a:xfrm>
          <a:off x="6162675" y="1586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2208D61A-9CB5-44A5-9B19-0D1E24C7514E}"/>
            </a:ext>
          </a:extLst>
        </xdr:cNvPr>
        <xdr:cNvSpPr txBox="1"/>
      </xdr:nvSpPr>
      <xdr:spPr>
        <a:xfrm>
          <a:off x="6162675" y="1586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FCF68711-A99E-4992-B899-7D235549D432}"/>
            </a:ext>
          </a:extLst>
        </xdr:cNvPr>
        <xdr:cNvSpPr txBox="1"/>
      </xdr:nvSpPr>
      <xdr:spPr>
        <a:xfrm>
          <a:off x="6162675" y="1586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C5AE495E-DC0B-45B0-BF39-4136E09B144C}"/>
            </a:ext>
          </a:extLst>
        </xdr:cNvPr>
        <xdr:cNvSpPr txBox="1"/>
      </xdr:nvSpPr>
      <xdr:spPr>
        <a:xfrm>
          <a:off x="6162675" y="2028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DAF0AB1B-922A-4A08-AFB7-DCE43A109447}"/>
            </a:ext>
          </a:extLst>
        </xdr:cNvPr>
        <xdr:cNvSpPr txBox="1"/>
      </xdr:nvSpPr>
      <xdr:spPr>
        <a:xfrm>
          <a:off x="6162675" y="2028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813B05AC-8F49-4286-B025-FB26BCC0F7EF}"/>
            </a:ext>
          </a:extLst>
        </xdr:cNvPr>
        <xdr:cNvSpPr txBox="1"/>
      </xdr:nvSpPr>
      <xdr:spPr>
        <a:xfrm>
          <a:off x="6162675" y="2028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17A49086-15DE-404E-AC52-066F1A78AC86}"/>
            </a:ext>
          </a:extLst>
        </xdr:cNvPr>
        <xdr:cNvSpPr txBox="1"/>
      </xdr:nvSpPr>
      <xdr:spPr>
        <a:xfrm>
          <a:off x="6162675" y="2028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EDA60FE8-B300-4301-B3BA-D72E809BDFD6}"/>
            </a:ext>
          </a:extLst>
        </xdr:cNvPr>
        <xdr:cNvSpPr txBox="1"/>
      </xdr:nvSpPr>
      <xdr:spPr>
        <a:xfrm>
          <a:off x="6162675" y="2028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B2EA29F3-ADCD-4595-9E01-D41462AE4DAF}"/>
            </a:ext>
          </a:extLst>
        </xdr:cNvPr>
        <xdr:cNvSpPr txBox="1"/>
      </xdr:nvSpPr>
      <xdr:spPr>
        <a:xfrm>
          <a:off x="6162675" y="2028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0DB48190-7A94-4EBC-AB29-28DC1034B1E7}"/>
            </a:ext>
          </a:extLst>
        </xdr:cNvPr>
        <xdr:cNvSpPr txBox="1"/>
      </xdr:nvSpPr>
      <xdr:spPr>
        <a:xfrm>
          <a:off x="6162675" y="2028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39318A5F-2A12-4BB1-92A3-FA781F1AEE3B}"/>
            </a:ext>
          </a:extLst>
        </xdr:cNvPr>
        <xdr:cNvSpPr txBox="1"/>
      </xdr:nvSpPr>
      <xdr:spPr>
        <a:xfrm>
          <a:off x="6162675" y="2028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C87AC379-1C89-4C2B-A91C-EDB6939A095E}"/>
            </a:ext>
          </a:extLst>
        </xdr:cNvPr>
        <xdr:cNvSpPr txBox="1"/>
      </xdr:nvSpPr>
      <xdr:spPr>
        <a:xfrm>
          <a:off x="6162675" y="2028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36D7D879-5B93-4D03-823D-819280A34DEB}"/>
            </a:ext>
          </a:extLst>
        </xdr:cNvPr>
        <xdr:cNvSpPr txBox="1"/>
      </xdr:nvSpPr>
      <xdr:spPr>
        <a:xfrm>
          <a:off x="6162675" y="2028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D76174D5-C158-4B0F-8779-65A6D72CBCEE}"/>
            </a:ext>
          </a:extLst>
        </xdr:cNvPr>
        <xdr:cNvSpPr txBox="1"/>
      </xdr:nvSpPr>
      <xdr:spPr>
        <a:xfrm>
          <a:off x="6162675" y="2028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A25BE588-0900-4C24-B273-DC1630D5B646}"/>
            </a:ext>
          </a:extLst>
        </xdr:cNvPr>
        <xdr:cNvSpPr txBox="1"/>
      </xdr:nvSpPr>
      <xdr:spPr>
        <a:xfrm>
          <a:off x="6162675" y="2028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67E4FE8E-4918-4F97-9F38-DF232BE06872}"/>
            </a:ext>
          </a:extLst>
        </xdr:cNvPr>
        <xdr:cNvSpPr txBox="1"/>
      </xdr:nvSpPr>
      <xdr:spPr>
        <a:xfrm>
          <a:off x="6162675" y="2257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F8A9E3B4-935F-432F-9494-74A13542F38B}"/>
            </a:ext>
          </a:extLst>
        </xdr:cNvPr>
        <xdr:cNvSpPr txBox="1"/>
      </xdr:nvSpPr>
      <xdr:spPr>
        <a:xfrm>
          <a:off x="6162675" y="2257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24CF3DE6-C120-4CC4-B5CB-0EBC4778EA1B}"/>
            </a:ext>
          </a:extLst>
        </xdr:cNvPr>
        <xdr:cNvSpPr txBox="1"/>
      </xdr:nvSpPr>
      <xdr:spPr>
        <a:xfrm>
          <a:off x="6162675" y="2257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3AB3C3E6-2118-4020-9D17-9206E84AB86B}"/>
            </a:ext>
          </a:extLst>
        </xdr:cNvPr>
        <xdr:cNvSpPr txBox="1"/>
      </xdr:nvSpPr>
      <xdr:spPr>
        <a:xfrm>
          <a:off x="6162675" y="2257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3A7B5B3B-70F5-406D-B51D-D21EBEED9245}"/>
            </a:ext>
          </a:extLst>
        </xdr:cNvPr>
        <xdr:cNvSpPr txBox="1"/>
      </xdr:nvSpPr>
      <xdr:spPr>
        <a:xfrm>
          <a:off x="6162675" y="2257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8B055CB-0C12-4AE1-BA86-F3025F6CD214}"/>
            </a:ext>
          </a:extLst>
        </xdr:cNvPr>
        <xdr:cNvSpPr txBox="1"/>
      </xdr:nvSpPr>
      <xdr:spPr>
        <a:xfrm>
          <a:off x="6162675" y="2257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ECA30035-3F0C-40BD-9213-39F3F5CD9B7A}"/>
            </a:ext>
          </a:extLst>
        </xdr:cNvPr>
        <xdr:cNvSpPr txBox="1"/>
      </xdr:nvSpPr>
      <xdr:spPr>
        <a:xfrm>
          <a:off x="6162675" y="2257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519E1AF2-4491-44EF-9D8C-E43DDF7F2499}"/>
            </a:ext>
          </a:extLst>
        </xdr:cNvPr>
        <xdr:cNvSpPr txBox="1"/>
      </xdr:nvSpPr>
      <xdr:spPr>
        <a:xfrm>
          <a:off x="6162675" y="2257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DA7D464F-97CF-467C-B674-E8D5368A7BFE}"/>
            </a:ext>
          </a:extLst>
        </xdr:cNvPr>
        <xdr:cNvSpPr txBox="1"/>
      </xdr:nvSpPr>
      <xdr:spPr>
        <a:xfrm>
          <a:off x="6162675" y="2257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EEE82F65-5F6A-41FB-B19E-14B37F17BD7D}"/>
            </a:ext>
          </a:extLst>
        </xdr:cNvPr>
        <xdr:cNvSpPr txBox="1"/>
      </xdr:nvSpPr>
      <xdr:spPr>
        <a:xfrm>
          <a:off x="6162675" y="2257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C3B580FA-1905-44A3-9DA5-3274E09BA387}"/>
            </a:ext>
          </a:extLst>
        </xdr:cNvPr>
        <xdr:cNvSpPr txBox="1"/>
      </xdr:nvSpPr>
      <xdr:spPr>
        <a:xfrm>
          <a:off x="6162675" y="232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33297AC5-EF32-477E-BC02-96CD0BDA496D}"/>
            </a:ext>
          </a:extLst>
        </xdr:cNvPr>
        <xdr:cNvSpPr txBox="1"/>
      </xdr:nvSpPr>
      <xdr:spPr>
        <a:xfrm>
          <a:off x="6162675" y="232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86D85C14-7417-4EBF-8FDD-484A0A3FEA00}"/>
            </a:ext>
          </a:extLst>
        </xdr:cNvPr>
        <xdr:cNvSpPr txBox="1"/>
      </xdr:nvSpPr>
      <xdr:spPr>
        <a:xfrm>
          <a:off x="6162675" y="2459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055ECDC2-7883-4512-AE80-54A5A1B35F07}"/>
            </a:ext>
          </a:extLst>
        </xdr:cNvPr>
        <xdr:cNvSpPr txBox="1"/>
      </xdr:nvSpPr>
      <xdr:spPr>
        <a:xfrm>
          <a:off x="6162675" y="2459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EC46CCA9-EFB5-4CD4-93CF-F1EE94C48CBD}"/>
            </a:ext>
          </a:extLst>
        </xdr:cNvPr>
        <xdr:cNvSpPr txBox="1"/>
      </xdr:nvSpPr>
      <xdr:spPr>
        <a:xfrm>
          <a:off x="6162675" y="267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856FD72F-4804-4DD7-B8A0-B7BB378351E5}"/>
            </a:ext>
          </a:extLst>
        </xdr:cNvPr>
        <xdr:cNvSpPr txBox="1"/>
      </xdr:nvSpPr>
      <xdr:spPr>
        <a:xfrm>
          <a:off x="6162675" y="267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9F65463D-91CF-47B1-ACE9-7AAAD64AD3EE}"/>
            </a:ext>
          </a:extLst>
        </xdr:cNvPr>
        <xdr:cNvSpPr txBox="1"/>
      </xdr:nvSpPr>
      <xdr:spPr>
        <a:xfrm>
          <a:off x="6162675" y="267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960393A6-F2F7-4447-A66C-40B8D9BD9032}"/>
            </a:ext>
          </a:extLst>
        </xdr:cNvPr>
        <xdr:cNvSpPr txBox="1"/>
      </xdr:nvSpPr>
      <xdr:spPr>
        <a:xfrm>
          <a:off x="6162675" y="267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D21615F3-E1D9-41A3-8EF6-9BB44CC3E03B}"/>
            </a:ext>
          </a:extLst>
        </xdr:cNvPr>
        <xdr:cNvSpPr txBox="1"/>
      </xdr:nvSpPr>
      <xdr:spPr>
        <a:xfrm>
          <a:off x="6162675" y="267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D4B18C9D-E784-471F-AD4A-6DF2099B2AFA}"/>
            </a:ext>
          </a:extLst>
        </xdr:cNvPr>
        <xdr:cNvSpPr txBox="1"/>
      </xdr:nvSpPr>
      <xdr:spPr>
        <a:xfrm>
          <a:off x="6162675" y="267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AD83A2E9-52BE-4E98-BD27-7069FCB62DD9}"/>
            </a:ext>
          </a:extLst>
        </xdr:cNvPr>
        <xdr:cNvSpPr txBox="1"/>
      </xdr:nvSpPr>
      <xdr:spPr>
        <a:xfrm>
          <a:off x="6162675" y="267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257119C2-9561-4968-AADB-C2E7D13EA2C8}"/>
            </a:ext>
          </a:extLst>
        </xdr:cNvPr>
        <xdr:cNvSpPr txBox="1"/>
      </xdr:nvSpPr>
      <xdr:spPr>
        <a:xfrm>
          <a:off x="6162675" y="267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1F330DA8-9CBC-4423-827E-FEFC22C3DD43}"/>
            </a:ext>
          </a:extLst>
        </xdr:cNvPr>
        <xdr:cNvSpPr txBox="1"/>
      </xdr:nvSpPr>
      <xdr:spPr>
        <a:xfrm>
          <a:off x="6162675" y="267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143434A2-4CD6-4946-933D-D1266BDBCA88}"/>
            </a:ext>
          </a:extLst>
        </xdr:cNvPr>
        <xdr:cNvSpPr txBox="1"/>
      </xdr:nvSpPr>
      <xdr:spPr>
        <a:xfrm>
          <a:off x="6162675" y="267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54FC82D3-61C5-4444-9D5A-3F48A760E8F5}"/>
            </a:ext>
          </a:extLst>
        </xdr:cNvPr>
        <xdr:cNvSpPr txBox="1"/>
      </xdr:nvSpPr>
      <xdr:spPr>
        <a:xfrm>
          <a:off x="6162675" y="267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E81053E8-590E-459C-81C5-551F72CD5920}"/>
            </a:ext>
          </a:extLst>
        </xdr:cNvPr>
        <xdr:cNvSpPr txBox="1"/>
      </xdr:nvSpPr>
      <xdr:spPr>
        <a:xfrm>
          <a:off x="6162675" y="267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027A69B3-E929-4C9F-A973-09DF1D693A9D}"/>
            </a:ext>
          </a:extLst>
        </xdr:cNvPr>
        <xdr:cNvSpPr txBox="1"/>
      </xdr:nvSpPr>
      <xdr:spPr>
        <a:xfrm>
          <a:off x="6162675" y="2707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8092B9DD-7807-4BFF-9D7D-0197D9D036A7}"/>
            </a:ext>
          </a:extLst>
        </xdr:cNvPr>
        <xdr:cNvSpPr txBox="1"/>
      </xdr:nvSpPr>
      <xdr:spPr>
        <a:xfrm>
          <a:off x="6162675" y="2707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D9643DB6-6728-4C36-A6FE-57E3EB4822A7}"/>
            </a:ext>
          </a:extLst>
        </xdr:cNvPr>
        <xdr:cNvSpPr txBox="1"/>
      </xdr:nvSpPr>
      <xdr:spPr>
        <a:xfrm>
          <a:off x="6162675" y="2828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57131028-9210-4877-AA8E-4CB66804CF4C}"/>
            </a:ext>
          </a:extLst>
        </xdr:cNvPr>
        <xdr:cNvSpPr txBox="1"/>
      </xdr:nvSpPr>
      <xdr:spPr>
        <a:xfrm>
          <a:off x="6162675" y="2828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32D1AFBC-347F-4243-AAD4-516267A9CDE3}"/>
            </a:ext>
          </a:extLst>
        </xdr:cNvPr>
        <xdr:cNvSpPr txBox="1"/>
      </xdr:nvSpPr>
      <xdr:spPr>
        <a:xfrm>
          <a:off x="6162675" y="2828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6CCC4D8A-B97D-4335-86DA-F25453117F2E}"/>
            </a:ext>
          </a:extLst>
        </xdr:cNvPr>
        <xdr:cNvSpPr txBox="1"/>
      </xdr:nvSpPr>
      <xdr:spPr>
        <a:xfrm>
          <a:off x="6162675" y="2828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A866627E-8258-40C3-A21C-DEB3B18ACC3A}"/>
            </a:ext>
          </a:extLst>
        </xdr:cNvPr>
        <xdr:cNvSpPr txBox="1"/>
      </xdr:nvSpPr>
      <xdr:spPr>
        <a:xfrm>
          <a:off x="6162675" y="2889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87C79A07-3632-4AB7-9148-627A9555E8A6}"/>
            </a:ext>
          </a:extLst>
        </xdr:cNvPr>
        <xdr:cNvSpPr txBox="1"/>
      </xdr:nvSpPr>
      <xdr:spPr>
        <a:xfrm>
          <a:off x="6162675" y="2889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3F7E396B-8BC9-4088-82E5-67EDF01154F8}"/>
            </a:ext>
          </a:extLst>
        </xdr:cNvPr>
        <xdr:cNvSpPr txBox="1"/>
      </xdr:nvSpPr>
      <xdr:spPr>
        <a:xfrm>
          <a:off x="6162675" y="2889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93C88280-4E4B-4654-A843-42CC112F013C}"/>
            </a:ext>
          </a:extLst>
        </xdr:cNvPr>
        <xdr:cNvSpPr txBox="1"/>
      </xdr:nvSpPr>
      <xdr:spPr>
        <a:xfrm>
          <a:off x="6162675" y="2889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5EE357FB-AF6B-4A6E-8FCC-88CF8790FEFE}"/>
            </a:ext>
          </a:extLst>
        </xdr:cNvPr>
        <xdr:cNvSpPr txBox="1"/>
      </xdr:nvSpPr>
      <xdr:spPr>
        <a:xfrm>
          <a:off x="6162675" y="2950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5D131D7E-AE5B-46D3-95CD-DC8F12C0A629}"/>
            </a:ext>
          </a:extLst>
        </xdr:cNvPr>
        <xdr:cNvSpPr txBox="1"/>
      </xdr:nvSpPr>
      <xdr:spPr>
        <a:xfrm>
          <a:off x="6162675" y="2950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6E17AFAD-4876-4D19-A4EC-D5857D4B85F4}"/>
            </a:ext>
          </a:extLst>
        </xdr:cNvPr>
        <xdr:cNvSpPr txBox="1"/>
      </xdr:nvSpPr>
      <xdr:spPr>
        <a:xfrm>
          <a:off x="6162675" y="301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3752F0A0-76FC-426A-9AA7-79177C04CA8F}"/>
            </a:ext>
          </a:extLst>
        </xdr:cNvPr>
        <xdr:cNvSpPr txBox="1"/>
      </xdr:nvSpPr>
      <xdr:spPr>
        <a:xfrm>
          <a:off x="6162675" y="301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6D2F9E6F-1CE4-48BD-83F9-7A11DC745E2D}"/>
            </a:ext>
          </a:extLst>
        </xdr:cNvPr>
        <xdr:cNvSpPr txBox="1"/>
      </xdr:nvSpPr>
      <xdr:spPr>
        <a:xfrm>
          <a:off x="6162675" y="301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220B2C8D-A142-4F25-B44D-7C0855DEAD9A}"/>
            </a:ext>
          </a:extLst>
        </xdr:cNvPr>
        <xdr:cNvSpPr txBox="1"/>
      </xdr:nvSpPr>
      <xdr:spPr>
        <a:xfrm>
          <a:off x="6162675" y="301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C6900ACB-3B29-4393-B567-66ED6C673F3B}"/>
            </a:ext>
          </a:extLst>
        </xdr:cNvPr>
        <xdr:cNvSpPr txBox="1"/>
      </xdr:nvSpPr>
      <xdr:spPr>
        <a:xfrm>
          <a:off x="6162675" y="301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4C6274D4-B922-4A5C-AD6C-A08A910F71DE}"/>
            </a:ext>
          </a:extLst>
        </xdr:cNvPr>
        <xdr:cNvSpPr txBox="1"/>
      </xdr:nvSpPr>
      <xdr:spPr>
        <a:xfrm>
          <a:off x="6162675" y="301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A0EFEB65-5188-489B-BE69-EC655680455D}"/>
            </a:ext>
          </a:extLst>
        </xdr:cNvPr>
        <xdr:cNvSpPr txBox="1"/>
      </xdr:nvSpPr>
      <xdr:spPr>
        <a:xfrm>
          <a:off x="6162675" y="304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3702CE2D-C2E9-4D4F-8E2D-6EC87BD17AEA}"/>
            </a:ext>
          </a:extLst>
        </xdr:cNvPr>
        <xdr:cNvSpPr txBox="1"/>
      </xdr:nvSpPr>
      <xdr:spPr>
        <a:xfrm>
          <a:off x="6162675" y="304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E93AFF77-26EB-4406-B0A2-800A17017725}"/>
            </a:ext>
          </a:extLst>
        </xdr:cNvPr>
        <xdr:cNvSpPr txBox="1"/>
      </xdr:nvSpPr>
      <xdr:spPr>
        <a:xfrm>
          <a:off x="6162675" y="304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B26487F1-598F-46D4-B2A5-41F094E90495}"/>
            </a:ext>
          </a:extLst>
        </xdr:cNvPr>
        <xdr:cNvSpPr txBox="1"/>
      </xdr:nvSpPr>
      <xdr:spPr>
        <a:xfrm>
          <a:off x="6162675" y="304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F0422589-7B54-4622-8206-08EA8667370D}"/>
            </a:ext>
          </a:extLst>
        </xdr:cNvPr>
        <xdr:cNvSpPr txBox="1"/>
      </xdr:nvSpPr>
      <xdr:spPr>
        <a:xfrm>
          <a:off x="6162675" y="304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FAE05C0-09DB-4EF6-BAD9-35AC1FDD6FDB}"/>
            </a:ext>
          </a:extLst>
        </xdr:cNvPr>
        <xdr:cNvSpPr txBox="1"/>
      </xdr:nvSpPr>
      <xdr:spPr>
        <a:xfrm>
          <a:off x="6162675" y="304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C4B647C5-3C4B-4C48-BBB2-CCC4FE93C1B2}"/>
            </a:ext>
          </a:extLst>
        </xdr:cNvPr>
        <xdr:cNvSpPr txBox="1"/>
      </xdr:nvSpPr>
      <xdr:spPr>
        <a:xfrm>
          <a:off x="6162675" y="351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5DD30862-6C34-4026-8A04-475DE1A0677C}"/>
            </a:ext>
          </a:extLst>
        </xdr:cNvPr>
        <xdr:cNvSpPr txBox="1"/>
      </xdr:nvSpPr>
      <xdr:spPr>
        <a:xfrm>
          <a:off x="6162675" y="351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27D497F7-3565-4C62-ADF9-032DBFF4C361}"/>
            </a:ext>
          </a:extLst>
        </xdr:cNvPr>
        <xdr:cNvSpPr txBox="1"/>
      </xdr:nvSpPr>
      <xdr:spPr>
        <a:xfrm>
          <a:off x="6162675" y="351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63CC0C2C-AF94-4A9F-A650-E3A0398D02B7}"/>
            </a:ext>
          </a:extLst>
        </xdr:cNvPr>
        <xdr:cNvSpPr txBox="1"/>
      </xdr:nvSpPr>
      <xdr:spPr>
        <a:xfrm>
          <a:off x="6162675" y="351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6A7642FF-2DC3-4D7D-8842-B1E47806C6C0}"/>
            </a:ext>
          </a:extLst>
        </xdr:cNvPr>
        <xdr:cNvSpPr txBox="1"/>
      </xdr:nvSpPr>
      <xdr:spPr>
        <a:xfrm>
          <a:off x="6162675" y="351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047FC3E7-708D-4E23-9700-A595D5D20A30}"/>
            </a:ext>
          </a:extLst>
        </xdr:cNvPr>
        <xdr:cNvSpPr txBox="1"/>
      </xdr:nvSpPr>
      <xdr:spPr>
        <a:xfrm>
          <a:off x="6162675" y="351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5881B125-5092-4A55-9FCF-62E6BB059C8B}"/>
            </a:ext>
          </a:extLst>
        </xdr:cNvPr>
        <xdr:cNvSpPr txBox="1"/>
      </xdr:nvSpPr>
      <xdr:spPr>
        <a:xfrm>
          <a:off x="6162675" y="3575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C492FFB1-5886-475C-9C70-FCC8CBFA9D7D}"/>
            </a:ext>
          </a:extLst>
        </xdr:cNvPr>
        <xdr:cNvSpPr txBox="1"/>
      </xdr:nvSpPr>
      <xdr:spPr>
        <a:xfrm>
          <a:off x="6162675" y="3575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357A8009-C7F9-4943-ABE0-5141798DA894}"/>
            </a:ext>
          </a:extLst>
        </xdr:cNvPr>
        <xdr:cNvSpPr txBox="1"/>
      </xdr:nvSpPr>
      <xdr:spPr>
        <a:xfrm>
          <a:off x="6162675" y="395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B067705A-CAF3-4D1A-8437-D1B03C736AF2}"/>
            </a:ext>
          </a:extLst>
        </xdr:cNvPr>
        <xdr:cNvSpPr txBox="1"/>
      </xdr:nvSpPr>
      <xdr:spPr>
        <a:xfrm>
          <a:off x="6162675" y="395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3C2424BA-C75A-4C3B-A561-7B0350793932}"/>
            </a:ext>
          </a:extLst>
        </xdr:cNvPr>
        <xdr:cNvSpPr txBox="1"/>
      </xdr:nvSpPr>
      <xdr:spPr>
        <a:xfrm>
          <a:off x="6162675" y="395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731E0783-30D3-4101-8722-DE0341DBD771}"/>
            </a:ext>
          </a:extLst>
        </xdr:cNvPr>
        <xdr:cNvSpPr txBox="1"/>
      </xdr:nvSpPr>
      <xdr:spPr>
        <a:xfrm>
          <a:off x="6162675" y="395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C8AD0DDE-0DBE-4EB3-BF54-1318C01E8759}"/>
            </a:ext>
          </a:extLst>
        </xdr:cNvPr>
        <xdr:cNvSpPr txBox="1"/>
      </xdr:nvSpPr>
      <xdr:spPr>
        <a:xfrm>
          <a:off x="6162675" y="395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0EBE408-D7B5-42EB-9FC9-F511FEFF3BDE}"/>
            </a:ext>
          </a:extLst>
        </xdr:cNvPr>
        <xdr:cNvSpPr txBox="1"/>
      </xdr:nvSpPr>
      <xdr:spPr>
        <a:xfrm>
          <a:off x="6162675" y="395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280BBE74-986E-482D-9574-16BDB28C7FE1}"/>
            </a:ext>
          </a:extLst>
        </xdr:cNvPr>
        <xdr:cNvSpPr txBox="1"/>
      </xdr:nvSpPr>
      <xdr:spPr>
        <a:xfrm>
          <a:off x="6162675" y="395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4EB2AC1A-4005-4520-BD64-9918D85923E6}"/>
            </a:ext>
          </a:extLst>
        </xdr:cNvPr>
        <xdr:cNvSpPr txBox="1"/>
      </xdr:nvSpPr>
      <xdr:spPr>
        <a:xfrm>
          <a:off x="6162675" y="395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4EC51C8D-63B7-470B-AC5C-A91B925592B8}"/>
            </a:ext>
          </a:extLst>
        </xdr:cNvPr>
        <xdr:cNvSpPr txBox="1"/>
      </xdr:nvSpPr>
      <xdr:spPr>
        <a:xfrm>
          <a:off x="6162675" y="395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3833651B-C02F-4791-B401-83EF93A74FEB}"/>
            </a:ext>
          </a:extLst>
        </xdr:cNvPr>
        <xdr:cNvSpPr txBox="1"/>
      </xdr:nvSpPr>
      <xdr:spPr>
        <a:xfrm>
          <a:off x="6162675" y="395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9374B65E-DD2F-4098-A1B4-45E3DDCCDB7F}"/>
            </a:ext>
          </a:extLst>
        </xdr:cNvPr>
        <xdr:cNvSpPr txBox="1"/>
      </xdr:nvSpPr>
      <xdr:spPr>
        <a:xfrm>
          <a:off x="6162675" y="395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FEAA537B-A3A3-4033-A107-5603B360762E}"/>
            </a:ext>
          </a:extLst>
        </xdr:cNvPr>
        <xdr:cNvSpPr txBox="1"/>
      </xdr:nvSpPr>
      <xdr:spPr>
        <a:xfrm>
          <a:off x="6162675" y="395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CDBBB712-1E6C-4E26-9411-8BCCF4C9B504}"/>
            </a:ext>
          </a:extLst>
        </xdr:cNvPr>
        <xdr:cNvSpPr txBox="1"/>
      </xdr:nvSpPr>
      <xdr:spPr>
        <a:xfrm>
          <a:off x="6162675" y="4078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BCBC030A-44A8-49AB-AED2-89A6D4F68609}"/>
            </a:ext>
          </a:extLst>
        </xdr:cNvPr>
        <xdr:cNvSpPr txBox="1"/>
      </xdr:nvSpPr>
      <xdr:spPr>
        <a:xfrm>
          <a:off x="6162675" y="4078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86B2E18F-2AD2-45A0-BC9E-E97E4EEE3260}"/>
            </a:ext>
          </a:extLst>
        </xdr:cNvPr>
        <xdr:cNvSpPr txBox="1"/>
      </xdr:nvSpPr>
      <xdr:spPr>
        <a:xfrm>
          <a:off x="6162675" y="4078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58924DAE-C344-45DF-8BBA-D73B423B47A6}"/>
            </a:ext>
          </a:extLst>
        </xdr:cNvPr>
        <xdr:cNvSpPr txBox="1"/>
      </xdr:nvSpPr>
      <xdr:spPr>
        <a:xfrm>
          <a:off x="6162675" y="4078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4D7A0B47-1DC9-482E-BEAC-63DCFD34BD74}"/>
            </a:ext>
          </a:extLst>
        </xdr:cNvPr>
        <xdr:cNvSpPr txBox="1"/>
      </xdr:nvSpPr>
      <xdr:spPr>
        <a:xfrm>
          <a:off x="6162675" y="4078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60FE004F-85EF-4C8B-BDCC-6C6F05F769C7}"/>
            </a:ext>
          </a:extLst>
        </xdr:cNvPr>
        <xdr:cNvSpPr txBox="1"/>
      </xdr:nvSpPr>
      <xdr:spPr>
        <a:xfrm>
          <a:off x="6162675" y="4078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9EC383C2-0192-4DAA-857E-14E69C4CC189}"/>
            </a:ext>
          </a:extLst>
        </xdr:cNvPr>
        <xdr:cNvSpPr txBox="1"/>
      </xdr:nvSpPr>
      <xdr:spPr>
        <a:xfrm>
          <a:off x="6162675" y="4078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59D23444-28BB-46A7-B102-A9A659D1A5F1}"/>
            </a:ext>
          </a:extLst>
        </xdr:cNvPr>
        <xdr:cNvSpPr txBox="1"/>
      </xdr:nvSpPr>
      <xdr:spPr>
        <a:xfrm>
          <a:off x="6162675" y="4078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3C97790B-3A39-4C8A-AC8E-D11223CBB748}"/>
            </a:ext>
          </a:extLst>
        </xdr:cNvPr>
        <xdr:cNvSpPr txBox="1"/>
      </xdr:nvSpPr>
      <xdr:spPr>
        <a:xfrm>
          <a:off x="6162675" y="4078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2A70EE50-FAB0-4758-9719-C6695D6909A5}"/>
            </a:ext>
          </a:extLst>
        </xdr:cNvPr>
        <xdr:cNvSpPr txBox="1"/>
      </xdr:nvSpPr>
      <xdr:spPr>
        <a:xfrm>
          <a:off x="6162675" y="4078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80A18DE6-0712-4E9C-9C1D-99AC17874A2B}"/>
            </a:ext>
          </a:extLst>
        </xdr:cNvPr>
        <xdr:cNvSpPr txBox="1"/>
      </xdr:nvSpPr>
      <xdr:spPr>
        <a:xfrm>
          <a:off x="6162675" y="4311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0623E960-7647-41CF-AD75-ED3152A4C4EF}"/>
            </a:ext>
          </a:extLst>
        </xdr:cNvPr>
        <xdr:cNvSpPr txBox="1"/>
      </xdr:nvSpPr>
      <xdr:spPr>
        <a:xfrm>
          <a:off x="6162675" y="4311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FAA7EF71-77FE-4C36-9745-EE516800B4DB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D698FE76-5C98-476C-9E6A-5D79C139673D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F01467E5-906D-4FAB-B97E-DDD53FACA8E5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19DE66D8-6D0D-418D-B362-0B239623BACF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A4A6DFCC-5905-4736-B2EB-5A71890A471A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BB6243E0-7F66-41FC-8982-DC5F42176BD4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B82C2E20-D144-425E-98B1-BB86AE941A75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46C79AE0-071C-41B9-8156-97B3DB0506F0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9C664D86-4950-43AD-B477-119F2B7CE947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A24E7FBB-5F0D-489F-A8FD-C0A00A058F48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326902BE-B603-436B-83A7-580ABF3FA2A2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88B66FA3-CC4D-4482-9948-56E59D723262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2FA052A4-E0C4-4715-8C45-4E9E6E2EE887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FF46C4F0-FBFC-40F9-A430-BE461A429B72}"/>
            </a:ext>
          </a:extLst>
        </xdr:cNvPr>
        <xdr:cNvSpPr txBox="1"/>
      </xdr:nvSpPr>
      <xdr:spPr>
        <a:xfrm>
          <a:off x="6162675" y="438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2EBA241D-3B8F-47EF-909E-B8F2446CDBE1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11A6BAA5-BC43-467D-9896-FC51F7340316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C795B75A-5EFD-4CE7-8C12-107156FDD35D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0BAA8C1D-2C33-4638-B74F-20AB2945A4FD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4E8D068-5F13-40F5-A642-581F597B348E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972E227E-DC6D-4158-9F08-C1CB30C3301C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12FBA980-E817-4C13-86E9-2C2984C57056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E1456705-5E92-4087-8AF6-70BADF68D213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74DB1548-6A38-47DC-B710-8D1B2F2E86C3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0006CB68-FF4C-40D8-A71D-1D80D1798194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B6A9A9D6-2418-4659-AF7C-AE15681F340C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36008DC3-A4A7-4A6A-90F6-40D9A858AD1B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F2900EB1-1A25-479E-A888-F23791A8CB75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2DFB01F0-A60E-412F-8D61-C0C9629A672F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16D1BE61-9756-4636-82C6-309D6F070341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46B863F0-7A28-4867-89CF-B27154625801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F308D358-7EED-4778-B03A-19E2F01E4776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C7260495-63FA-4734-B5E8-BB1E0AB99920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F7F19327-2F36-4261-A308-3E4A9B15C7AD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8960CCC4-B830-42FF-B5B2-2DD371BDED8C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C10F695B-9D61-4AF0-B7A6-82A8EB7D9AC9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28917658-3ED5-4A17-9549-9327D0AE8EEE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EFF94F68-74E2-43EE-9B0C-7CB01CF45F92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B15AB0C1-3985-4B19-84BB-EA119B86E0AF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BB6A972F-DE23-4B56-956C-201E34000D4B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61CDDE30-7DE7-4285-AE76-F14C111107AB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D0C66641-295B-4E67-890A-1392598BFB87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94CC757-BAEF-4A93-9D58-D47518E0B9A4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ADEC0D8C-7832-4D1B-9241-7CC3B6F4C4D9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4800F78E-360C-4CE1-9B4A-B105D5B5641D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0FEC19BA-3857-4AC9-9243-4B2A0E42761A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11F2E98B-234E-498C-BD61-0CAFF960D582}"/>
            </a:ext>
          </a:extLst>
        </xdr:cNvPr>
        <xdr:cNvSpPr txBox="1"/>
      </xdr:nvSpPr>
      <xdr:spPr>
        <a:xfrm>
          <a:off x="6162675" y="4482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F10C8F96-95D7-4C83-ACF1-287E86E3602E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CAB70914-A6FC-4975-A6F3-1C04C4C142B3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49D40A95-53AF-48D5-BCDD-146D239AFE8A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6046211C-7AEF-4FC7-8D24-2A26A1B0A631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947D55A1-0981-41B6-AE00-4B640038DC06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4CA8ED88-A9A9-419F-A888-80BFC414E2F1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A173E543-13EA-4645-996F-0E84929CC920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69C533A1-4AAA-4AFB-BAC4-6BA9DAFBA891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3141D24D-8805-47D6-8AC9-3EFC3BBB348A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8080776D-B5C9-4E40-97C4-4D0AFD98ABA8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65887F51-05B0-488C-8157-4A49D20467AC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1271357F-2A76-4DF3-9E4D-CD2DF1D73967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6D027F64-97A1-4D7B-91CE-913C8E96F938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8B52D98-C233-422A-9769-AF636F3AE639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AF2876DD-77B6-4855-9230-109390CADAFD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EA3A2529-473F-4DC3-A160-3D6BB3919109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86D01F5B-8A5E-4863-9B9D-579899C20BDE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87BDBEB-3A20-4ADB-8E8A-91DE9E414247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521FDB85-1749-4E65-86B0-685CAA2EF140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E37F2551-DDB7-4322-A7C4-83F9B5319039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7CAC4569-8311-4C2D-8EF7-ABAAFFFEA6E9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70A5CC36-59F8-472E-9784-998E93D7BB48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9FB01A7A-1EA7-440E-837C-03BB83C79B46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5CAAE0B9-837C-4C0B-80C4-76BBFB4AE428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CFAEAEB-D2FA-4F6B-B5EA-C165A27DD1E9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A31F5C7C-3262-46D3-850B-D922D7F95FFA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B2BDC38F-E313-4E1B-8E20-A541B627BDD8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E6AC57CF-AF1F-468C-81BD-F2E08238F914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5400FB11-6152-4200-ACBA-57A46DC40CD3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26E4D371-D1BC-4F1E-B514-D63F54AE7B0F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E179ABD9-4C74-4CCA-B211-37D9B7C6DFD2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D8B17CDB-2B9B-47AA-B6F4-65B6F2E51F6C}"/>
            </a:ext>
          </a:extLst>
        </xdr:cNvPr>
        <xdr:cNvSpPr txBox="1"/>
      </xdr:nvSpPr>
      <xdr:spPr>
        <a:xfrm>
          <a:off x="6162675" y="454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AE9401DB-7706-4F6D-9167-B7EAD2550F1D}"/>
            </a:ext>
          </a:extLst>
        </xdr:cNvPr>
        <xdr:cNvSpPr txBox="1"/>
      </xdr:nvSpPr>
      <xdr:spPr>
        <a:xfrm>
          <a:off x="6162675" y="456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74A7A577-C044-4928-B74D-50C38956DBA0}"/>
            </a:ext>
          </a:extLst>
        </xdr:cNvPr>
        <xdr:cNvSpPr txBox="1"/>
      </xdr:nvSpPr>
      <xdr:spPr>
        <a:xfrm>
          <a:off x="6162675" y="456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0C305A1E-0DBC-48CD-93AE-7E13EE7EC5BB}"/>
            </a:ext>
          </a:extLst>
        </xdr:cNvPr>
        <xdr:cNvSpPr txBox="1"/>
      </xdr:nvSpPr>
      <xdr:spPr>
        <a:xfrm>
          <a:off x="6162675" y="458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4520F94F-A420-4717-B965-625891C6FA07}"/>
            </a:ext>
          </a:extLst>
        </xdr:cNvPr>
        <xdr:cNvSpPr txBox="1"/>
      </xdr:nvSpPr>
      <xdr:spPr>
        <a:xfrm>
          <a:off x="6162675" y="458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810CC63D-A183-4B23-B4DD-5BB5B079D5B8}"/>
            </a:ext>
          </a:extLst>
        </xdr:cNvPr>
        <xdr:cNvSpPr txBox="1"/>
      </xdr:nvSpPr>
      <xdr:spPr>
        <a:xfrm>
          <a:off x="6162675" y="4612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5F56EE2E-54FC-4174-A1AC-3C99E6C72F7D}"/>
            </a:ext>
          </a:extLst>
        </xdr:cNvPr>
        <xdr:cNvSpPr txBox="1"/>
      </xdr:nvSpPr>
      <xdr:spPr>
        <a:xfrm>
          <a:off x="6162675" y="4612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CC2F3C35-1783-4F3F-A12B-A2EA33B2A5CD}"/>
            </a:ext>
          </a:extLst>
        </xdr:cNvPr>
        <xdr:cNvSpPr txBox="1"/>
      </xdr:nvSpPr>
      <xdr:spPr>
        <a:xfrm>
          <a:off x="6162675" y="4642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2F551054-F46D-4DC8-A1F5-631D64F7E332}"/>
            </a:ext>
          </a:extLst>
        </xdr:cNvPr>
        <xdr:cNvSpPr txBox="1"/>
      </xdr:nvSpPr>
      <xdr:spPr>
        <a:xfrm>
          <a:off x="6162675" y="4642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E64D2C8B-9BC4-4339-899D-231573650FBA}"/>
            </a:ext>
          </a:extLst>
        </xdr:cNvPr>
        <xdr:cNvSpPr txBox="1"/>
      </xdr:nvSpPr>
      <xdr:spPr>
        <a:xfrm>
          <a:off x="6162675" y="4642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F8420217-AF44-433D-9088-457383C0B950}"/>
            </a:ext>
          </a:extLst>
        </xdr:cNvPr>
        <xdr:cNvSpPr txBox="1"/>
      </xdr:nvSpPr>
      <xdr:spPr>
        <a:xfrm>
          <a:off x="6162675" y="4642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4782B42D-2502-41FE-874B-4347689C3E2F}"/>
            </a:ext>
          </a:extLst>
        </xdr:cNvPr>
        <xdr:cNvSpPr txBox="1"/>
      </xdr:nvSpPr>
      <xdr:spPr>
        <a:xfrm>
          <a:off x="6162675" y="4886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166B71BC-A3B0-447E-A086-2DF8D96F791A}"/>
            </a:ext>
          </a:extLst>
        </xdr:cNvPr>
        <xdr:cNvSpPr txBox="1"/>
      </xdr:nvSpPr>
      <xdr:spPr>
        <a:xfrm>
          <a:off x="6162675" y="4886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E6F6AA5-F648-401D-B2CE-F8F9B7185EB3}"/>
            </a:ext>
          </a:extLst>
        </xdr:cNvPr>
        <xdr:cNvSpPr txBox="1"/>
      </xdr:nvSpPr>
      <xdr:spPr>
        <a:xfrm>
          <a:off x="6162675" y="5084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C78D6E05-6031-448C-BD12-8E7BCC8FCFB6}"/>
            </a:ext>
          </a:extLst>
        </xdr:cNvPr>
        <xdr:cNvSpPr txBox="1"/>
      </xdr:nvSpPr>
      <xdr:spPr>
        <a:xfrm>
          <a:off x="6162675" y="5084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36537264-78BC-4C37-8756-8653C205E6ED}"/>
            </a:ext>
          </a:extLst>
        </xdr:cNvPr>
        <xdr:cNvSpPr txBox="1"/>
      </xdr:nvSpPr>
      <xdr:spPr>
        <a:xfrm>
          <a:off x="6162675" y="5084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C72A640A-365B-4E48-9C20-8542B50E4026}"/>
            </a:ext>
          </a:extLst>
        </xdr:cNvPr>
        <xdr:cNvSpPr txBox="1"/>
      </xdr:nvSpPr>
      <xdr:spPr>
        <a:xfrm>
          <a:off x="6162675" y="5084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7DA21A41-8176-47F6-86DE-F7D03DB71A1D}"/>
            </a:ext>
          </a:extLst>
        </xdr:cNvPr>
        <xdr:cNvSpPr txBox="1"/>
      </xdr:nvSpPr>
      <xdr:spPr>
        <a:xfrm>
          <a:off x="6162675" y="5084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DEA1CA4C-B39D-42F7-ACAF-0BEA8789F77A}"/>
            </a:ext>
          </a:extLst>
        </xdr:cNvPr>
        <xdr:cNvSpPr txBox="1"/>
      </xdr:nvSpPr>
      <xdr:spPr>
        <a:xfrm>
          <a:off x="6162675" y="5084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CC800D18-E35A-4382-9BF2-57A2D8943EE1}"/>
            </a:ext>
          </a:extLst>
        </xdr:cNvPr>
        <xdr:cNvSpPr txBox="1"/>
      </xdr:nvSpPr>
      <xdr:spPr>
        <a:xfrm>
          <a:off x="6162675" y="5084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EB0D4A00-570D-4A1D-A714-65FCA5EEE3A2}"/>
            </a:ext>
          </a:extLst>
        </xdr:cNvPr>
        <xdr:cNvSpPr txBox="1"/>
      </xdr:nvSpPr>
      <xdr:spPr>
        <a:xfrm>
          <a:off x="6162675" y="5084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28093CCE-9820-4E6D-8507-71EB1FB688A7}"/>
            </a:ext>
          </a:extLst>
        </xdr:cNvPr>
        <xdr:cNvSpPr txBox="1"/>
      </xdr:nvSpPr>
      <xdr:spPr>
        <a:xfrm>
          <a:off x="6162675" y="5084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43FD10B5-61D2-4C26-9CAE-5C6365DF7E51}"/>
            </a:ext>
          </a:extLst>
        </xdr:cNvPr>
        <xdr:cNvSpPr txBox="1"/>
      </xdr:nvSpPr>
      <xdr:spPr>
        <a:xfrm>
          <a:off x="6162675" y="5084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AB5AFF3F-3DA5-4A07-B51B-3079A6C935BB}"/>
            </a:ext>
          </a:extLst>
        </xdr:cNvPr>
        <xdr:cNvSpPr txBox="1"/>
      </xdr:nvSpPr>
      <xdr:spPr>
        <a:xfrm>
          <a:off x="6162675" y="5084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965933ED-4DDC-494E-8044-EB79D0F91ECD}"/>
            </a:ext>
          </a:extLst>
        </xdr:cNvPr>
        <xdr:cNvSpPr txBox="1"/>
      </xdr:nvSpPr>
      <xdr:spPr>
        <a:xfrm>
          <a:off x="6162675" y="5084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D7E1D9B-423C-477F-9A80-081878407760}"/>
            </a:ext>
          </a:extLst>
        </xdr:cNvPr>
        <xdr:cNvSpPr txBox="1"/>
      </xdr:nvSpPr>
      <xdr:spPr>
        <a:xfrm>
          <a:off x="6162675" y="5880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C9321BB4-D2B7-47B5-B943-F7194BDBA063}"/>
            </a:ext>
          </a:extLst>
        </xdr:cNvPr>
        <xdr:cNvSpPr txBox="1"/>
      </xdr:nvSpPr>
      <xdr:spPr>
        <a:xfrm>
          <a:off x="6162675" y="5880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DA4661E5-6EF0-4BD6-8330-4670BE3C8FB4}"/>
            </a:ext>
          </a:extLst>
        </xdr:cNvPr>
        <xdr:cNvSpPr txBox="1"/>
      </xdr:nvSpPr>
      <xdr:spPr>
        <a:xfrm>
          <a:off x="6162675" y="6113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F67F65AA-3197-4159-9BC3-9AA3954E3746}"/>
            </a:ext>
          </a:extLst>
        </xdr:cNvPr>
        <xdr:cNvSpPr txBox="1"/>
      </xdr:nvSpPr>
      <xdr:spPr>
        <a:xfrm>
          <a:off x="6162675" y="6113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0D2E2202-547F-45B5-BB35-16A2927F9CAF}"/>
            </a:ext>
          </a:extLst>
        </xdr:cNvPr>
        <xdr:cNvSpPr txBox="1"/>
      </xdr:nvSpPr>
      <xdr:spPr>
        <a:xfrm>
          <a:off x="6162675" y="6113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37F0B821-CA15-4B33-8633-CDB3D5563AB6}"/>
            </a:ext>
          </a:extLst>
        </xdr:cNvPr>
        <xdr:cNvSpPr txBox="1"/>
      </xdr:nvSpPr>
      <xdr:spPr>
        <a:xfrm>
          <a:off x="6162675" y="6113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B8A650A7-7C95-4054-9A37-37F09ED1F615}"/>
            </a:ext>
          </a:extLst>
        </xdr:cNvPr>
        <xdr:cNvSpPr txBox="1"/>
      </xdr:nvSpPr>
      <xdr:spPr>
        <a:xfrm>
          <a:off x="6162675" y="6113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7EF5CA17-2D89-4D87-8E66-8F20C3038FA0}"/>
            </a:ext>
          </a:extLst>
        </xdr:cNvPr>
        <xdr:cNvSpPr txBox="1"/>
      </xdr:nvSpPr>
      <xdr:spPr>
        <a:xfrm>
          <a:off x="6162675" y="6113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ABD039B8-2512-44CE-BECB-07F4F2BA5622}"/>
            </a:ext>
          </a:extLst>
        </xdr:cNvPr>
        <xdr:cNvSpPr txBox="1"/>
      </xdr:nvSpPr>
      <xdr:spPr>
        <a:xfrm>
          <a:off x="6162675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93B579F4-A500-4D20-9F0C-67B54AB3F830}"/>
            </a:ext>
          </a:extLst>
        </xdr:cNvPr>
        <xdr:cNvSpPr txBox="1"/>
      </xdr:nvSpPr>
      <xdr:spPr>
        <a:xfrm>
          <a:off x="6162675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00A62DDF-67C5-42AF-95AC-981E8930A4FA}"/>
            </a:ext>
          </a:extLst>
        </xdr:cNvPr>
        <xdr:cNvSpPr txBox="1"/>
      </xdr:nvSpPr>
      <xdr:spPr>
        <a:xfrm>
          <a:off x="6162675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F70C4B01-B5CD-4C04-A30F-3B72BC64426B}"/>
            </a:ext>
          </a:extLst>
        </xdr:cNvPr>
        <xdr:cNvSpPr txBox="1"/>
      </xdr:nvSpPr>
      <xdr:spPr>
        <a:xfrm>
          <a:off x="6162675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69F313F-C0AA-4BC0-84E8-87772FD5E10C}"/>
            </a:ext>
          </a:extLst>
        </xdr:cNvPr>
        <xdr:cNvSpPr txBox="1"/>
      </xdr:nvSpPr>
      <xdr:spPr>
        <a:xfrm>
          <a:off x="6162675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0EA6B207-46AC-42AE-A265-E85219E8050F}"/>
            </a:ext>
          </a:extLst>
        </xdr:cNvPr>
        <xdr:cNvSpPr txBox="1"/>
      </xdr:nvSpPr>
      <xdr:spPr>
        <a:xfrm>
          <a:off x="6162675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EBA0B713-22C5-4572-BB48-A826DA937C9B}"/>
            </a:ext>
          </a:extLst>
        </xdr:cNvPr>
        <xdr:cNvSpPr txBox="1"/>
      </xdr:nvSpPr>
      <xdr:spPr>
        <a:xfrm>
          <a:off x="6162675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C52426A2-B11F-4708-BF36-006A91A78ECE}"/>
            </a:ext>
          </a:extLst>
        </xdr:cNvPr>
        <xdr:cNvSpPr txBox="1"/>
      </xdr:nvSpPr>
      <xdr:spPr>
        <a:xfrm>
          <a:off x="6162675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763F3715-2733-4894-9048-90D76C9D4C8C}"/>
            </a:ext>
          </a:extLst>
        </xdr:cNvPr>
        <xdr:cNvSpPr txBox="1"/>
      </xdr:nvSpPr>
      <xdr:spPr>
        <a:xfrm>
          <a:off x="6162675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92340D6A-2243-422B-B93E-0B670524EA2E}"/>
            </a:ext>
          </a:extLst>
        </xdr:cNvPr>
        <xdr:cNvSpPr txBox="1"/>
      </xdr:nvSpPr>
      <xdr:spPr>
        <a:xfrm>
          <a:off x="6162675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8EF43184-A050-4745-990B-A3304D3087DC}"/>
            </a:ext>
          </a:extLst>
        </xdr:cNvPr>
        <xdr:cNvSpPr txBox="1"/>
      </xdr:nvSpPr>
      <xdr:spPr>
        <a:xfrm>
          <a:off x="6162675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2628EEFE-E6C8-4B76-81BB-A5009F34B8B6}"/>
            </a:ext>
          </a:extLst>
        </xdr:cNvPr>
        <xdr:cNvSpPr txBox="1"/>
      </xdr:nvSpPr>
      <xdr:spPr>
        <a:xfrm>
          <a:off x="6162675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95F7AE02-43D6-41D5-A729-F7AE7F9342F6}"/>
            </a:ext>
          </a:extLst>
        </xdr:cNvPr>
        <xdr:cNvSpPr txBox="1"/>
      </xdr:nvSpPr>
      <xdr:spPr>
        <a:xfrm>
          <a:off x="6162675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2C7E6179-FBB6-4EE9-988B-8FE4E49E7C48}"/>
            </a:ext>
          </a:extLst>
        </xdr:cNvPr>
        <xdr:cNvSpPr txBox="1"/>
      </xdr:nvSpPr>
      <xdr:spPr>
        <a:xfrm>
          <a:off x="6162675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E6F5B3CC-5072-4352-9559-C4DE542D5FED}"/>
            </a:ext>
          </a:extLst>
        </xdr:cNvPr>
        <xdr:cNvSpPr txBox="1"/>
      </xdr:nvSpPr>
      <xdr:spPr>
        <a:xfrm>
          <a:off x="6162675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149E48FA-1D0E-449A-8648-7D40EA40C7D1}"/>
            </a:ext>
          </a:extLst>
        </xdr:cNvPr>
        <xdr:cNvSpPr txBox="1"/>
      </xdr:nvSpPr>
      <xdr:spPr>
        <a:xfrm>
          <a:off x="6162675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F3F16B65-FEB3-442E-A373-9FBADA437D0D}"/>
            </a:ext>
          </a:extLst>
        </xdr:cNvPr>
        <xdr:cNvSpPr txBox="1"/>
      </xdr:nvSpPr>
      <xdr:spPr>
        <a:xfrm>
          <a:off x="6162675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C2779E39-278C-4FA0-B36C-FABFFD44070F}"/>
            </a:ext>
          </a:extLst>
        </xdr:cNvPr>
        <xdr:cNvSpPr txBox="1"/>
      </xdr:nvSpPr>
      <xdr:spPr>
        <a:xfrm>
          <a:off x="6162675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B4B58F1B-4CC8-44D0-84C3-550D6181462E}"/>
            </a:ext>
          </a:extLst>
        </xdr:cNvPr>
        <xdr:cNvSpPr txBox="1"/>
      </xdr:nvSpPr>
      <xdr:spPr>
        <a:xfrm>
          <a:off x="6162675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4E22A1B5-0F1A-4D98-93DF-9C338DF52109}"/>
            </a:ext>
          </a:extLst>
        </xdr:cNvPr>
        <xdr:cNvSpPr txBox="1"/>
      </xdr:nvSpPr>
      <xdr:spPr>
        <a:xfrm>
          <a:off x="6162675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FEF4756A-8E26-4747-9A98-EF4192ADB5E8}"/>
            </a:ext>
          </a:extLst>
        </xdr:cNvPr>
        <xdr:cNvSpPr txBox="1"/>
      </xdr:nvSpPr>
      <xdr:spPr>
        <a:xfrm>
          <a:off x="6162675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2EFEFF31-B550-4E61-9887-0899D94DB1FB}"/>
            </a:ext>
          </a:extLst>
        </xdr:cNvPr>
        <xdr:cNvSpPr txBox="1"/>
      </xdr:nvSpPr>
      <xdr:spPr>
        <a:xfrm>
          <a:off x="6162675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8FA6873C-9312-4373-A612-37E799351EE4}"/>
            </a:ext>
          </a:extLst>
        </xdr:cNvPr>
        <xdr:cNvSpPr txBox="1"/>
      </xdr:nvSpPr>
      <xdr:spPr>
        <a:xfrm>
          <a:off x="6162675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5B9C0AF3-E0D1-430B-A3AE-8ED3B112C6D4}"/>
            </a:ext>
          </a:extLst>
        </xdr:cNvPr>
        <xdr:cNvSpPr txBox="1"/>
      </xdr:nvSpPr>
      <xdr:spPr>
        <a:xfrm>
          <a:off x="6162675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81208823-2DBA-4E45-8FC6-778BF70AFB99}"/>
            </a:ext>
          </a:extLst>
        </xdr:cNvPr>
        <xdr:cNvSpPr txBox="1"/>
      </xdr:nvSpPr>
      <xdr:spPr>
        <a:xfrm>
          <a:off x="6162675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F38737B5-B0C5-42F1-A75A-62013B09E23E}"/>
            </a:ext>
          </a:extLst>
        </xdr:cNvPr>
        <xdr:cNvSpPr txBox="1"/>
      </xdr:nvSpPr>
      <xdr:spPr>
        <a:xfrm>
          <a:off x="6162675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C8A65459-5BE7-4E23-9B01-03402B964EB6}"/>
            </a:ext>
          </a:extLst>
        </xdr:cNvPr>
        <xdr:cNvSpPr txBox="1"/>
      </xdr:nvSpPr>
      <xdr:spPr>
        <a:xfrm>
          <a:off x="6162675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1E01B900-338F-40BB-9F8F-8CAF3D19EE0D}"/>
            </a:ext>
          </a:extLst>
        </xdr:cNvPr>
        <xdr:cNvSpPr txBox="1"/>
      </xdr:nvSpPr>
      <xdr:spPr>
        <a:xfrm>
          <a:off x="6162675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B955081F-1683-40CC-BEE3-EA2112B6CA84}"/>
            </a:ext>
          </a:extLst>
        </xdr:cNvPr>
        <xdr:cNvSpPr txBox="1"/>
      </xdr:nvSpPr>
      <xdr:spPr>
        <a:xfrm>
          <a:off x="6162675" y="6600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F320A20C-1089-4609-86BF-BC8CEF497933}"/>
            </a:ext>
          </a:extLst>
        </xdr:cNvPr>
        <xdr:cNvSpPr txBox="1"/>
      </xdr:nvSpPr>
      <xdr:spPr>
        <a:xfrm>
          <a:off x="6162675" y="6600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FDCA93BC-F93B-4F98-97F6-C71DBD6949FF}"/>
            </a:ext>
          </a:extLst>
        </xdr:cNvPr>
        <xdr:cNvSpPr txBox="1"/>
      </xdr:nvSpPr>
      <xdr:spPr>
        <a:xfrm>
          <a:off x="6162675" y="6875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B4EA7A02-6D8B-4476-8728-B6154F2512FA}"/>
            </a:ext>
          </a:extLst>
        </xdr:cNvPr>
        <xdr:cNvSpPr txBox="1"/>
      </xdr:nvSpPr>
      <xdr:spPr>
        <a:xfrm>
          <a:off x="6162675" y="6875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109C4F1-89FE-4A83-8FC8-63DFC1EB4CD6}"/>
            </a:ext>
          </a:extLst>
        </xdr:cNvPr>
        <xdr:cNvSpPr txBox="1"/>
      </xdr:nvSpPr>
      <xdr:spPr>
        <a:xfrm>
          <a:off x="6162675" y="7286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4AEC1877-BF41-4133-92C6-C00DCC2B73EA}"/>
            </a:ext>
          </a:extLst>
        </xdr:cNvPr>
        <xdr:cNvSpPr txBox="1"/>
      </xdr:nvSpPr>
      <xdr:spPr>
        <a:xfrm>
          <a:off x="6162675" y="7286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8329899C-2CDE-4E2B-9D47-A1D2586F6D45}"/>
            </a:ext>
          </a:extLst>
        </xdr:cNvPr>
        <xdr:cNvSpPr txBox="1"/>
      </xdr:nvSpPr>
      <xdr:spPr>
        <a:xfrm>
          <a:off x="6162675" y="799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46098D53-D8DB-40B7-BD53-91B52AC8EC0B}"/>
            </a:ext>
          </a:extLst>
        </xdr:cNvPr>
        <xdr:cNvSpPr txBox="1"/>
      </xdr:nvSpPr>
      <xdr:spPr>
        <a:xfrm>
          <a:off x="6162675" y="799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8C4706CC-F82E-4D22-8429-A7007AC903B5}"/>
            </a:ext>
          </a:extLst>
        </xdr:cNvPr>
        <xdr:cNvSpPr txBox="1"/>
      </xdr:nvSpPr>
      <xdr:spPr>
        <a:xfrm>
          <a:off x="6162675" y="8178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59374778-44F0-47CC-B64D-61B177B97978}"/>
            </a:ext>
          </a:extLst>
        </xdr:cNvPr>
        <xdr:cNvSpPr txBox="1"/>
      </xdr:nvSpPr>
      <xdr:spPr>
        <a:xfrm>
          <a:off x="6162675" y="8178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F6E6EEF2-D61A-45D4-8BFE-0FC2855899A1}"/>
            </a:ext>
          </a:extLst>
        </xdr:cNvPr>
        <xdr:cNvSpPr txBox="1"/>
      </xdr:nvSpPr>
      <xdr:spPr>
        <a:xfrm>
          <a:off x="6162675" y="8787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46CD04C7-9938-4356-B4FA-244DF797BEA6}"/>
            </a:ext>
          </a:extLst>
        </xdr:cNvPr>
        <xdr:cNvSpPr txBox="1"/>
      </xdr:nvSpPr>
      <xdr:spPr>
        <a:xfrm>
          <a:off x="6162675" y="8787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AEB1BD6F-A2BD-4476-8FB1-EA6D056D19B2}"/>
            </a:ext>
          </a:extLst>
        </xdr:cNvPr>
        <xdr:cNvSpPr txBox="1"/>
      </xdr:nvSpPr>
      <xdr:spPr>
        <a:xfrm>
          <a:off x="6162675" y="8787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8D83F618-BAA3-4CC9-966B-10B7FE8857DF}"/>
            </a:ext>
          </a:extLst>
        </xdr:cNvPr>
        <xdr:cNvSpPr txBox="1"/>
      </xdr:nvSpPr>
      <xdr:spPr>
        <a:xfrm>
          <a:off x="6162675" y="8787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F0FCEE88-CB0D-4A3D-B614-0B2176D25128}"/>
            </a:ext>
          </a:extLst>
        </xdr:cNvPr>
        <xdr:cNvSpPr txBox="1"/>
      </xdr:nvSpPr>
      <xdr:spPr>
        <a:xfrm>
          <a:off x="6162675" y="8787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61CE2318-F345-4677-9A5A-C21627FC60BB}"/>
            </a:ext>
          </a:extLst>
        </xdr:cNvPr>
        <xdr:cNvSpPr txBox="1"/>
      </xdr:nvSpPr>
      <xdr:spPr>
        <a:xfrm>
          <a:off x="6162675" y="8787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861FCE1F-8EB5-4A59-B89C-A646ABDF4FEA}"/>
            </a:ext>
          </a:extLst>
        </xdr:cNvPr>
        <xdr:cNvSpPr txBox="1"/>
      </xdr:nvSpPr>
      <xdr:spPr>
        <a:xfrm>
          <a:off x="6162675" y="8787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8EB89C0C-8168-4995-AF40-FE84615E22DA}"/>
            </a:ext>
          </a:extLst>
        </xdr:cNvPr>
        <xdr:cNvSpPr txBox="1"/>
      </xdr:nvSpPr>
      <xdr:spPr>
        <a:xfrm>
          <a:off x="6162675" y="8787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6FABF299-AE5E-4E71-91C8-01D9FDF4212F}"/>
            </a:ext>
          </a:extLst>
        </xdr:cNvPr>
        <xdr:cNvSpPr txBox="1"/>
      </xdr:nvSpPr>
      <xdr:spPr>
        <a:xfrm>
          <a:off x="6162675" y="8787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5CD6800C-F2D8-4C22-8D7F-D7B8C9BA7667}"/>
            </a:ext>
          </a:extLst>
        </xdr:cNvPr>
        <xdr:cNvSpPr txBox="1"/>
      </xdr:nvSpPr>
      <xdr:spPr>
        <a:xfrm>
          <a:off x="6162675" y="8787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E6F86EA8-B083-450C-BBC1-A0C250141782}"/>
            </a:ext>
          </a:extLst>
        </xdr:cNvPr>
        <xdr:cNvSpPr txBox="1"/>
      </xdr:nvSpPr>
      <xdr:spPr>
        <a:xfrm>
          <a:off x="6162675" y="9736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A15BF28C-22C9-46F0-BB18-7A925C530BC4}"/>
            </a:ext>
          </a:extLst>
        </xdr:cNvPr>
        <xdr:cNvSpPr txBox="1"/>
      </xdr:nvSpPr>
      <xdr:spPr>
        <a:xfrm>
          <a:off x="6162675" y="9736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F5CEBBAC-2CD0-43C8-B855-5892A1523587}"/>
            </a:ext>
          </a:extLst>
        </xdr:cNvPr>
        <xdr:cNvSpPr txBox="1"/>
      </xdr:nvSpPr>
      <xdr:spPr>
        <a:xfrm>
          <a:off x="6162675" y="9892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51A8D80E-5C6F-432C-87ED-42476D64A244}"/>
            </a:ext>
          </a:extLst>
        </xdr:cNvPr>
        <xdr:cNvSpPr txBox="1"/>
      </xdr:nvSpPr>
      <xdr:spPr>
        <a:xfrm>
          <a:off x="6162675" y="9892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A9E1F78D-F80E-4F8C-A64B-9BEB9A984F44}"/>
            </a:ext>
          </a:extLst>
        </xdr:cNvPr>
        <xdr:cNvSpPr txBox="1"/>
      </xdr:nvSpPr>
      <xdr:spPr>
        <a:xfrm>
          <a:off x="6162675" y="9892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7DD2B49A-2E16-4885-AA2D-E6894A926FE5}"/>
            </a:ext>
          </a:extLst>
        </xdr:cNvPr>
        <xdr:cNvSpPr txBox="1"/>
      </xdr:nvSpPr>
      <xdr:spPr>
        <a:xfrm>
          <a:off x="6162675" y="9892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43F13EA2-F8C3-4D26-B1A7-E86A713CD0E4}"/>
            </a:ext>
          </a:extLst>
        </xdr:cNvPr>
        <xdr:cNvSpPr txBox="1"/>
      </xdr:nvSpPr>
      <xdr:spPr>
        <a:xfrm>
          <a:off x="6162675" y="10387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55594735-8E40-4A7C-8D05-A62FCF2B2F6C}"/>
            </a:ext>
          </a:extLst>
        </xdr:cNvPr>
        <xdr:cNvSpPr txBox="1"/>
      </xdr:nvSpPr>
      <xdr:spPr>
        <a:xfrm>
          <a:off x="6162675" y="10387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142685-C818-4069-A2B7-EA1C932C4F28}"/>
            </a:ext>
          </a:extLst>
        </xdr:cNvPr>
        <xdr:cNvSpPr txBox="1"/>
      </xdr:nvSpPr>
      <xdr:spPr>
        <a:xfrm>
          <a:off x="6162675" y="10387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210B698B-E0D1-4828-9D46-323E312944DE}"/>
            </a:ext>
          </a:extLst>
        </xdr:cNvPr>
        <xdr:cNvSpPr txBox="1"/>
      </xdr:nvSpPr>
      <xdr:spPr>
        <a:xfrm>
          <a:off x="6162675" y="1046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F3087B15-FF2C-416A-918F-8B631DB83172}"/>
            </a:ext>
          </a:extLst>
        </xdr:cNvPr>
        <xdr:cNvSpPr txBox="1"/>
      </xdr:nvSpPr>
      <xdr:spPr>
        <a:xfrm>
          <a:off x="6162675" y="1046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046536CD-BD19-43D0-BA49-EBEEDA5A1B16}"/>
            </a:ext>
          </a:extLst>
        </xdr:cNvPr>
        <xdr:cNvSpPr txBox="1"/>
      </xdr:nvSpPr>
      <xdr:spPr>
        <a:xfrm>
          <a:off x="6162675" y="10951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CF10CBE2-3DC5-42D2-B98F-3C3C0804679F}"/>
            </a:ext>
          </a:extLst>
        </xdr:cNvPr>
        <xdr:cNvSpPr txBox="1"/>
      </xdr:nvSpPr>
      <xdr:spPr>
        <a:xfrm>
          <a:off x="6162675" y="10951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924B7825-F820-42C3-9B37-C14CDB60CE68}"/>
            </a:ext>
          </a:extLst>
        </xdr:cNvPr>
        <xdr:cNvSpPr txBox="1"/>
      </xdr:nvSpPr>
      <xdr:spPr>
        <a:xfrm>
          <a:off x="6162675" y="11908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BE383E75-D729-4E97-ADB3-C8F4D60E6440}"/>
            </a:ext>
          </a:extLst>
        </xdr:cNvPr>
        <xdr:cNvSpPr txBox="1"/>
      </xdr:nvSpPr>
      <xdr:spPr>
        <a:xfrm>
          <a:off x="6162675" y="11908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A01B5017-32FC-4299-8ACD-E8DBA5E938EC}"/>
            </a:ext>
          </a:extLst>
        </xdr:cNvPr>
        <xdr:cNvSpPr txBox="1"/>
      </xdr:nvSpPr>
      <xdr:spPr>
        <a:xfrm>
          <a:off x="6162675" y="1197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C92FED25-5C37-401B-92E4-75C7B95365FE}"/>
            </a:ext>
          </a:extLst>
        </xdr:cNvPr>
        <xdr:cNvSpPr txBox="1"/>
      </xdr:nvSpPr>
      <xdr:spPr>
        <a:xfrm>
          <a:off x="6162675" y="1197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A31F262E-195F-4C67-83EE-451786B731B7}"/>
            </a:ext>
          </a:extLst>
        </xdr:cNvPr>
        <xdr:cNvSpPr txBox="1"/>
      </xdr:nvSpPr>
      <xdr:spPr>
        <a:xfrm>
          <a:off x="6162675" y="1197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D571B367-1CD4-4398-A75A-D0A667E8BE6F}"/>
            </a:ext>
          </a:extLst>
        </xdr:cNvPr>
        <xdr:cNvSpPr txBox="1"/>
      </xdr:nvSpPr>
      <xdr:spPr>
        <a:xfrm>
          <a:off x="6162675" y="1197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84E95333-DB70-4880-BD9C-62CA334B98BE}"/>
            </a:ext>
          </a:extLst>
        </xdr:cNvPr>
        <xdr:cNvSpPr txBox="1"/>
      </xdr:nvSpPr>
      <xdr:spPr>
        <a:xfrm>
          <a:off x="6162675" y="1227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3C2AB7BC-68CC-444D-BF07-D57F1CF1F20E}"/>
            </a:ext>
          </a:extLst>
        </xdr:cNvPr>
        <xdr:cNvSpPr txBox="1"/>
      </xdr:nvSpPr>
      <xdr:spPr>
        <a:xfrm>
          <a:off x="6162675" y="1227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D6EB2090-F5AD-472D-A736-FB85622DD859}"/>
            </a:ext>
          </a:extLst>
        </xdr:cNvPr>
        <xdr:cNvSpPr txBox="1"/>
      </xdr:nvSpPr>
      <xdr:spPr>
        <a:xfrm>
          <a:off x="6162675" y="12727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4F403D34-A1FF-4E14-BB4B-006B4515D221}"/>
            </a:ext>
          </a:extLst>
        </xdr:cNvPr>
        <xdr:cNvSpPr txBox="1"/>
      </xdr:nvSpPr>
      <xdr:spPr>
        <a:xfrm>
          <a:off x="6162675" y="12727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F2EDABF3-88F9-4763-ADEE-DA006EBE1E19}"/>
            </a:ext>
          </a:extLst>
        </xdr:cNvPr>
        <xdr:cNvSpPr txBox="1"/>
      </xdr:nvSpPr>
      <xdr:spPr>
        <a:xfrm>
          <a:off x="6162675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19E1A68E-5B16-4775-8273-548B647F5A73}"/>
            </a:ext>
          </a:extLst>
        </xdr:cNvPr>
        <xdr:cNvSpPr txBox="1"/>
      </xdr:nvSpPr>
      <xdr:spPr>
        <a:xfrm>
          <a:off x="6162675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545A05F5-E0EC-4E3A-A2A3-40008D5B798B}"/>
            </a:ext>
          </a:extLst>
        </xdr:cNvPr>
        <xdr:cNvSpPr txBox="1"/>
      </xdr:nvSpPr>
      <xdr:spPr>
        <a:xfrm>
          <a:off x="6162675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4588CBCF-C4FD-407E-9691-57140DCFAB9A}"/>
            </a:ext>
          </a:extLst>
        </xdr:cNvPr>
        <xdr:cNvSpPr txBox="1"/>
      </xdr:nvSpPr>
      <xdr:spPr>
        <a:xfrm>
          <a:off x="6162675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6D1F4230-231B-4DBE-B741-093A70188F8E}"/>
            </a:ext>
          </a:extLst>
        </xdr:cNvPr>
        <xdr:cNvSpPr txBox="1"/>
      </xdr:nvSpPr>
      <xdr:spPr>
        <a:xfrm>
          <a:off x="6162675" y="13599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11C30323-CE46-4634-BE20-9EBD0FF7E1D1}"/>
            </a:ext>
          </a:extLst>
        </xdr:cNvPr>
        <xdr:cNvSpPr txBox="1"/>
      </xdr:nvSpPr>
      <xdr:spPr>
        <a:xfrm>
          <a:off x="6162675" y="13599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6B66DB04-C546-406F-8A13-105284481641}"/>
            </a:ext>
          </a:extLst>
        </xdr:cNvPr>
        <xdr:cNvSpPr txBox="1"/>
      </xdr:nvSpPr>
      <xdr:spPr>
        <a:xfrm>
          <a:off x="6162675" y="13599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D0A11928-D78F-4EFB-9C5F-9ADDEE832F0C}"/>
            </a:ext>
          </a:extLst>
        </xdr:cNvPr>
        <xdr:cNvSpPr txBox="1"/>
      </xdr:nvSpPr>
      <xdr:spPr>
        <a:xfrm>
          <a:off x="6162675" y="13599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8942E8FD-C002-45CE-BA27-2620C5BAE5E5}"/>
            </a:ext>
          </a:extLst>
        </xdr:cNvPr>
        <xdr:cNvSpPr txBox="1"/>
      </xdr:nvSpPr>
      <xdr:spPr>
        <a:xfrm>
          <a:off x="6162675" y="13599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489CD02E-35B4-48BC-B910-405198A2CD0A}"/>
            </a:ext>
          </a:extLst>
        </xdr:cNvPr>
        <xdr:cNvSpPr txBox="1"/>
      </xdr:nvSpPr>
      <xdr:spPr>
        <a:xfrm>
          <a:off x="6162675" y="13599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3A056F85-D11E-4259-A822-4810694CCB26}"/>
            </a:ext>
          </a:extLst>
        </xdr:cNvPr>
        <xdr:cNvSpPr txBox="1"/>
      </xdr:nvSpPr>
      <xdr:spPr>
        <a:xfrm>
          <a:off x="6162675" y="13599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E9D7AE8-F09C-469A-83DD-B41DF3628F0C}"/>
            </a:ext>
          </a:extLst>
        </xdr:cNvPr>
        <xdr:cNvSpPr txBox="1"/>
      </xdr:nvSpPr>
      <xdr:spPr>
        <a:xfrm>
          <a:off x="6162675" y="13599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00C65CA1-3DEC-492A-9E42-7A73440DA40B}"/>
            </a:ext>
          </a:extLst>
        </xdr:cNvPr>
        <xdr:cNvSpPr txBox="1"/>
      </xdr:nvSpPr>
      <xdr:spPr>
        <a:xfrm>
          <a:off x="6162675" y="13599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B8AC78D5-877A-493D-ADDC-7FC4B5A4B7F6}"/>
            </a:ext>
          </a:extLst>
        </xdr:cNvPr>
        <xdr:cNvSpPr txBox="1"/>
      </xdr:nvSpPr>
      <xdr:spPr>
        <a:xfrm>
          <a:off x="6162675" y="13599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1E79B8B1-D2F0-462C-8951-D6654D876D0B}"/>
            </a:ext>
          </a:extLst>
        </xdr:cNvPr>
        <xdr:cNvSpPr txBox="1"/>
      </xdr:nvSpPr>
      <xdr:spPr>
        <a:xfrm>
          <a:off x="6162675" y="13599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ED8A2F33-0FB4-47C1-B576-4B3B849BF1C7}"/>
            </a:ext>
          </a:extLst>
        </xdr:cNvPr>
        <xdr:cNvSpPr txBox="1"/>
      </xdr:nvSpPr>
      <xdr:spPr>
        <a:xfrm>
          <a:off x="6162675" y="13599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257E314F-6229-446B-BA19-22B3B7D884FC}"/>
            </a:ext>
          </a:extLst>
        </xdr:cNvPr>
        <xdr:cNvSpPr txBox="1"/>
      </xdr:nvSpPr>
      <xdr:spPr>
        <a:xfrm>
          <a:off x="6162675" y="13599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2063A5FF-E9B5-4B32-BCB1-D0ACC2C070DC}"/>
            </a:ext>
          </a:extLst>
        </xdr:cNvPr>
        <xdr:cNvSpPr txBox="1"/>
      </xdr:nvSpPr>
      <xdr:spPr>
        <a:xfrm>
          <a:off x="6162675" y="13599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126BDE89-3A7F-4164-9D12-BD397A741C59}"/>
            </a:ext>
          </a:extLst>
        </xdr:cNvPr>
        <xdr:cNvSpPr txBox="1"/>
      </xdr:nvSpPr>
      <xdr:spPr>
        <a:xfrm>
          <a:off x="6162675" y="13630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920FB0C0-74A4-4360-A47A-230EFDD2BFC8}"/>
            </a:ext>
          </a:extLst>
        </xdr:cNvPr>
        <xdr:cNvSpPr txBox="1"/>
      </xdr:nvSpPr>
      <xdr:spPr>
        <a:xfrm>
          <a:off x="6162675" y="13630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C553840B-4DDA-4155-80E7-A2FC5077868C}"/>
            </a:ext>
          </a:extLst>
        </xdr:cNvPr>
        <xdr:cNvSpPr txBox="1"/>
      </xdr:nvSpPr>
      <xdr:spPr>
        <a:xfrm>
          <a:off x="6162675" y="13630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283523A9-0DB8-4F99-AFBA-E09D96845C19}"/>
            </a:ext>
          </a:extLst>
        </xdr:cNvPr>
        <xdr:cNvSpPr txBox="1"/>
      </xdr:nvSpPr>
      <xdr:spPr>
        <a:xfrm>
          <a:off x="6162675" y="13630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71FDE43-DF3C-48E8-AB80-DCAD23997DE9}"/>
            </a:ext>
          </a:extLst>
        </xdr:cNvPr>
        <xdr:cNvSpPr txBox="1"/>
      </xdr:nvSpPr>
      <xdr:spPr>
        <a:xfrm>
          <a:off x="6162675" y="1366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0D54D622-FFC2-4A48-BE0D-351F4FA3E54F}"/>
            </a:ext>
          </a:extLst>
        </xdr:cNvPr>
        <xdr:cNvSpPr txBox="1"/>
      </xdr:nvSpPr>
      <xdr:spPr>
        <a:xfrm>
          <a:off x="6162675" y="1366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ABABFA33-9018-4A31-BCEB-C74F2E2308F0}"/>
            </a:ext>
          </a:extLst>
        </xdr:cNvPr>
        <xdr:cNvSpPr txBox="1"/>
      </xdr:nvSpPr>
      <xdr:spPr>
        <a:xfrm>
          <a:off x="6162675" y="1366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7702CD4A-8A85-4317-90E7-ACA0398DE3A9}"/>
            </a:ext>
          </a:extLst>
        </xdr:cNvPr>
        <xdr:cNvSpPr txBox="1"/>
      </xdr:nvSpPr>
      <xdr:spPr>
        <a:xfrm>
          <a:off x="6162675" y="1366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34623140-A6CB-43CC-B170-2EF21FA08E9F}"/>
            </a:ext>
          </a:extLst>
        </xdr:cNvPr>
        <xdr:cNvSpPr txBox="1"/>
      </xdr:nvSpPr>
      <xdr:spPr>
        <a:xfrm>
          <a:off x="6162675" y="1366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40B6CC47-FA8B-42EC-8521-71D5137FE843}"/>
            </a:ext>
          </a:extLst>
        </xdr:cNvPr>
        <xdr:cNvSpPr txBox="1"/>
      </xdr:nvSpPr>
      <xdr:spPr>
        <a:xfrm>
          <a:off x="6162675" y="1366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BEE0B1AE-0F35-49E6-9F5D-9EF9FF15CA6C}"/>
            </a:ext>
          </a:extLst>
        </xdr:cNvPr>
        <xdr:cNvSpPr txBox="1"/>
      </xdr:nvSpPr>
      <xdr:spPr>
        <a:xfrm>
          <a:off x="6162675" y="1366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E5583B7E-890F-41BD-A32D-15639EFA58CF}"/>
            </a:ext>
          </a:extLst>
        </xdr:cNvPr>
        <xdr:cNvSpPr txBox="1"/>
      </xdr:nvSpPr>
      <xdr:spPr>
        <a:xfrm>
          <a:off x="6162675" y="1366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8DF48189-F874-40BF-9AF5-C01651FE29A3}"/>
            </a:ext>
          </a:extLst>
        </xdr:cNvPr>
        <xdr:cNvSpPr txBox="1"/>
      </xdr:nvSpPr>
      <xdr:spPr>
        <a:xfrm>
          <a:off x="6162675" y="1366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11D8FB1F-2813-4215-8B89-872CBB28688E}"/>
            </a:ext>
          </a:extLst>
        </xdr:cNvPr>
        <xdr:cNvSpPr txBox="1"/>
      </xdr:nvSpPr>
      <xdr:spPr>
        <a:xfrm>
          <a:off x="6162675" y="1366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AD87824F-9384-4046-8717-2CA46C1782D6}"/>
            </a:ext>
          </a:extLst>
        </xdr:cNvPr>
        <xdr:cNvSpPr txBox="1"/>
      </xdr:nvSpPr>
      <xdr:spPr>
        <a:xfrm>
          <a:off x="6162675" y="1366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C1002A08-CF14-4CE5-98CD-CB57B7F9AB6A}"/>
            </a:ext>
          </a:extLst>
        </xdr:cNvPr>
        <xdr:cNvSpPr txBox="1"/>
      </xdr:nvSpPr>
      <xdr:spPr>
        <a:xfrm>
          <a:off x="6162675" y="1366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054AAE0F-E7D5-4467-82AC-609DF10C7A47}"/>
            </a:ext>
          </a:extLst>
        </xdr:cNvPr>
        <xdr:cNvSpPr txBox="1"/>
      </xdr:nvSpPr>
      <xdr:spPr>
        <a:xfrm>
          <a:off x="6162675" y="13679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A7CEDD48-627F-46DA-B2D6-2447685450F9}"/>
            </a:ext>
          </a:extLst>
        </xdr:cNvPr>
        <xdr:cNvSpPr txBox="1"/>
      </xdr:nvSpPr>
      <xdr:spPr>
        <a:xfrm>
          <a:off x="6162675" y="13679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B8BABCD4-74B6-416D-B493-B184AB07BEC3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21E82A55-EFE6-4F9C-AF63-9DD9DED56792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1B2C232F-66BF-4D80-A0EE-E82F0E69F326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098FC1C6-06D4-4790-A2ED-F8E4DF9AABC4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002EFA7-5E24-4689-9F13-5B2F2E522702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24720CE5-359F-4320-8FB8-98DA7A6871FD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0DC6AFB4-F7E5-4891-8293-EFE04F265AA9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83B6598A-7920-41B5-8B46-2958EEF4F1AB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901E8D28-0292-439F-85B5-C2409B59FB00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3233A5F7-0C3B-401F-AE12-E349F3BD54CC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05D1A402-3631-447E-98E6-9DC117825CC1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A67A853F-B3EE-4F32-B557-D61E6D7BF6C3}"/>
            </a:ext>
          </a:extLst>
        </xdr:cNvPr>
        <xdr:cNvSpPr txBox="1"/>
      </xdr:nvSpPr>
      <xdr:spPr>
        <a:xfrm>
          <a:off x="6162675" y="13698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CCB83B27-7078-4C7D-AA02-80292E94DFA6}"/>
            </a:ext>
          </a:extLst>
        </xdr:cNvPr>
        <xdr:cNvSpPr txBox="1"/>
      </xdr:nvSpPr>
      <xdr:spPr>
        <a:xfrm>
          <a:off x="6162675" y="13763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31C83B84-74A3-4710-9DE3-174D6BAF13D5}"/>
            </a:ext>
          </a:extLst>
        </xdr:cNvPr>
        <xdr:cNvSpPr txBox="1"/>
      </xdr:nvSpPr>
      <xdr:spPr>
        <a:xfrm>
          <a:off x="6162675" y="13763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8B842FE7-FFB7-4820-BB85-6E32D95BD252}"/>
            </a:ext>
          </a:extLst>
        </xdr:cNvPr>
        <xdr:cNvSpPr txBox="1"/>
      </xdr:nvSpPr>
      <xdr:spPr>
        <a:xfrm>
          <a:off x="6162675" y="13763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96B9AF-CF06-4B25-A17F-9D93D2226CAA}"/>
            </a:ext>
          </a:extLst>
        </xdr:cNvPr>
        <xdr:cNvSpPr txBox="1"/>
      </xdr:nvSpPr>
      <xdr:spPr>
        <a:xfrm>
          <a:off x="6162675" y="13763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1E907732-4148-4836-BBFB-310372C1FB03}"/>
            </a:ext>
          </a:extLst>
        </xdr:cNvPr>
        <xdr:cNvSpPr txBox="1"/>
      </xdr:nvSpPr>
      <xdr:spPr>
        <a:xfrm>
          <a:off x="6162675" y="13763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9A8E48D6-72A0-4A14-87E7-C226A69ACEC3}"/>
            </a:ext>
          </a:extLst>
        </xdr:cNvPr>
        <xdr:cNvSpPr txBox="1"/>
      </xdr:nvSpPr>
      <xdr:spPr>
        <a:xfrm>
          <a:off x="6162675" y="13763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036748A-1DDF-4118-B5DE-FB8F8A878F96}"/>
            </a:ext>
          </a:extLst>
        </xdr:cNvPr>
        <xdr:cNvSpPr txBox="1"/>
      </xdr:nvSpPr>
      <xdr:spPr>
        <a:xfrm>
          <a:off x="6162675" y="13763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FEB28554-CDA3-4EDD-8F7B-C566FF0AB877}"/>
            </a:ext>
          </a:extLst>
        </xdr:cNvPr>
        <xdr:cNvSpPr txBox="1"/>
      </xdr:nvSpPr>
      <xdr:spPr>
        <a:xfrm>
          <a:off x="6162675" y="13763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E4746027-ABE6-4DFB-AA77-EF5D4A2BC341}"/>
            </a:ext>
          </a:extLst>
        </xdr:cNvPr>
        <xdr:cNvSpPr txBox="1"/>
      </xdr:nvSpPr>
      <xdr:spPr>
        <a:xfrm>
          <a:off x="6162675" y="13885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5E478F9D-5B0B-4067-9F80-EA24CAB73128}"/>
            </a:ext>
          </a:extLst>
        </xdr:cNvPr>
        <xdr:cNvSpPr txBox="1"/>
      </xdr:nvSpPr>
      <xdr:spPr>
        <a:xfrm>
          <a:off x="6162675" y="13885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D0CA33CA-403B-4D60-B651-6A3F4BC147F5}"/>
            </a:ext>
          </a:extLst>
        </xdr:cNvPr>
        <xdr:cNvSpPr txBox="1"/>
      </xdr:nvSpPr>
      <xdr:spPr>
        <a:xfrm>
          <a:off x="6162675" y="13885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CE9779CB-93EE-4138-BE8B-221ACD503B2E}"/>
            </a:ext>
          </a:extLst>
        </xdr:cNvPr>
        <xdr:cNvSpPr txBox="1"/>
      </xdr:nvSpPr>
      <xdr:spPr>
        <a:xfrm>
          <a:off x="6162675" y="13885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7D585CC8-F3CB-4100-B80E-B74439076A49}"/>
            </a:ext>
          </a:extLst>
        </xdr:cNvPr>
        <xdr:cNvSpPr txBox="1"/>
      </xdr:nvSpPr>
      <xdr:spPr>
        <a:xfrm>
          <a:off x="6162675" y="13996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2CCAF20E-BFFE-4D67-89B9-A22FE109FC78}"/>
            </a:ext>
          </a:extLst>
        </xdr:cNvPr>
        <xdr:cNvSpPr txBox="1"/>
      </xdr:nvSpPr>
      <xdr:spPr>
        <a:xfrm>
          <a:off x="6162675" y="13996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01C0BD46-13DF-4F23-BFDF-08CAE41E924B}"/>
            </a:ext>
          </a:extLst>
        </xdr:cNvPr>
        <xdr:cNvSpPr txBox="1"/>
      </xdr:nvSpPr>
      <xdr:spPr>
        <a:xfrm>
          <a:off x="6162675" y="14457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F35D83F1-CB47-4DDC-9B12-18009A3AA2E0}"/>
            </a:ext>
          </a:extLst>
        </xdr:cNvPr>
        <xdr:cNvSpPr txBox="1"/>
      </xdr:nvSpPr>
      <xdr:spPr>
        <a:xfrm>
          <a:off x="6162675" y="14457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39E2846-9CDE-4E51-B2B9-5B87AAFEEBAE}"/>
            </a:ext>
          </a:extLst>
        </xdr:cNvPr>
        <xdr:cNvSpPr txBox="1"/>
      </xdr:nvSpPr>
      <xdr:spPr>
        <a:xfrm>
          <a:off x="6162675" y="14929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AE534F97-CF7F-422F-AC54-2007E99060E5}"/>
            </a:ext>
          </a:extLst>
        </xdr:cNvPr>
        <xdr:cNvSpPr txBox="1"/>
      </xdr:nvSpPr>
      <xdr:spPr>
        <a:xfrm>
          <a:off x="6162675" y="14929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A214B7A3-6201-4AA9-8A91-643429284AC5}"/>
            </a:ext>
          </a:extLst>
        </xdr:cNvPr>
        <xdr:cNvSpPr txBox="1"/>
      </xdr:nvSpPr>
      <xdr:spPr>
        <a:xfrm>
          <a:off x="6162675" y="14929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C1831BC-37F4-4D13-861B-6DA5487B8AF2}"/>
            </a:ext>
          </a:extLst>
        </xdr:cNvPr>
        <xdr:cNvSpPr txBox="1"/>
      </xdr:nvSpPr>
      <xdr:spPr>
        <a:xfrm>
          <a:off x="6162675" y="14929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AF673B37-1537-4C9E-B58D-F65F5DA91A0E}"/>
            </a:ext>
          </a:extLst>
        </xdr:cNvPr>
        <xdr:cNvSpPr txBox="1"/>
      </xdr:nvSpPr>
      <xdr:spPr>
        <a:xfrm>
          <a:off x="6162675" y="1495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5938855B-F4C1-4EF1-8E23-52805B186E46}"/>
            </a:ext>
          </a:extLst>
        </xdr:cNvPr>
        <xdr:cNvSpPr txBox="1"/>
      </xdr:nvSpPr>
      <xdr:spPr>
        <a:xfrm>
          <a:off x="6162675" y="1495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A8E807CB-6A4A-4FC6-8A89-37EF10998A16}"/>
            </a:ext>
          </a:extLst>
        </xdr:cNvPr>
        <xdr:cNvSpPr txBox="1"/>
      </xdr:nvSpPr>
      <xdr:spPr>
        <a:xfrm>
          <a:off x="6162675" y="14990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5B556FE7-04F4-4672-8922-47C6AD7E0A6C}"/>
            </a:ext>
          </a:extLst>
        </xdr:cNvPr>
        <xdr:cNvSpPr txBox="1"/>
      </xdr:nvSpPr>
      <xdr:spPr>
        <a:xfrm>
          <a:off x="6162675" y="14990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E3658F4D-3D5C-48A2-8510-BAD435E83575}"/>
            </a:ext>
          </a:extLst>
        </xdr:cNvPr>
        <xdr:cNvSpPr txBox="1"/>
      </xdr:nvSpPr>
      <xdr:spPr>
        <a:xfrm>
          <a:off x="6162675" y="15283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93E5546B-0677-4956-8AA9-BA5D176FD8F2}"/>
            </a:ext>
          </a:extLst>
        </xdr:cNvPr>
        <xdr:cNvSpPr txBox="1"/>
      </xdr:nvSpPr>
      <xdr:spPr>
        <a:xfrm>
          <a:off x="6162675" y="15283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33AE3414-F9CE-4B8E-AB4D-C3D3F2429963}"/>
            </a:ext>
          </a:extLst>
        </xdr:cNvPr>
        <xdr:cNvSpPr txBox="1"/>
      </xdr:nvSpPr>
      <xdr:spPr>
        <a:xfrm>
          <a:off x="6162675" y="15283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AB257B76-3458-4C74-BC16-DFC006396C7D}"/>
            </a:ext>
          </a:extLst>
        </xdr:cNvPr>
        <xdr:cNvSpPr txBox="1"/>
      </xdr:nvSpPr>
      <xdr:spPr>
        <a:xfrm>
          <a:off x="6162675" y="15283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541DB243-EB81-4081-B41B-22E88EFE3D58}"/>
            </a:ext>
          </a:extLst>
        </xdr:cNvPr>
        <xdr:cNvSpPr txBox="1"/>
      </xdr:nvSpPr>
      <xdr:spPr>
        <a:xfrm>
          <a:off x="6162675" y="15390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C3A6DF1D-098C-4B3A-8391-ACC8BC3BE2C3}"/>
            </a:ext>
          </a:extLst>
        </xdr:cNvPr>
        <xdr:cNvSpPr txBox="1"/>
      </xdr:nvSpPr>
      <xdr:spPr>
        <a:xfrm>
          <a:off x="6162675" y="15390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10527980-3E41-4DA9-9A9F-07922491A908}"/>
            </a:ext>
          </a:extLst>
        </xdr:cNvPr>
        <xdr:cNvSpPr txBox="1"/>
      </xdr:nvSpPr>
      <xdr:spPr>
        <a:xfrm>
          <a:off x="6162675" y="15390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463D15E3-1606-4FB1-A478-44A1B8BEEB69}"/>
            </a:ext>
          </a:extLst>
        </xdr:cNvPr>
        <xdr:cNvSpPr txBox="1"/>
      </xdr:nvSpPr>
      <xdr:spPr>
        <a:xfrm>
          <a:off x="6162675" y="15390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7E0542DB-EC60-49F7-8D19-9C1ABA6FCB5D}"/>
            </a:ext>
          </a:extLst>
        </xdr:cNvPr>
        <xdr:cNvSpPr txBox="1"/>
      </xdr:nvSpPr>
      <xdr:spPr>
        <a:xfrm>
          <a:off x="6162675" y="1542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9BE037DF-F06D-461A-81A2-0086D335F777}"/>
            </a:ext>
          </a:extLst>
        </xdr:cNvPr>
        <xdr:cNvSpPr txBox="1"/>
      </xdr:nvSpPr>
      <xdr:spPr>
        <a:xfrm>
          <a:off x="6162675" y="1542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A4928451-B74D-435E-9972-DE046037E934}"/>
            </a:ext>
          </a:extLst>
        </xdr:cNvPr>
        <xdr:cNvSpPr txBox="1"/>
      </xdr:nvSpPr>
      <xdr:spPr>
        <a:xfrm>
          <a:off x="6162675" y="15451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9E634BFC-56EF-41DA-BBB2-43959C4FF36D}"/>
            </a:ext>
          </a:extLst>
        </xdr:cNvPr>
        <xdr:cNvSpPr txBox="1"/>
      </xdr:nvSpPr>
      <xdr:spPr>
        <a:xfrm>
          <a:off x="6162675" y="15451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6849C641-B1F5-4922-81B8-BE5532E8EF56}"/>
            </a:ext>
          </a:extLst>
        </xdr:cNvPr>
        <xdr:cNvSpPr txBox="1"/>
      </xdr:nvSpPr>
      <xdr:spPr>
        <a:xfrm>
          <a:off x="6162675" y="1553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1E79CE10-1C7E-48BF-B859-33D543887A2F}"/>
            </a:ext>
          </a:extLst>
        </xdr:cNvPr>
        <xdr:cNvSpPr txBox="1"/>
      </xdr:nvSpPr>
      <xdr:spPr>
        <a:xfrm>
          <a:off x="6162675" y="1553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FE919B32-AF0C-4034-9C7A-35E2EB784C93}"/>
            </a:ext>
          </a:extLst>
        </xdr:cNvPr>
        <xdr:cNvSpPr txBox="1"/>
      </xdr:nvSpPr>
      <xdr:spPr>
        <a:xfrm>
          <a:off x="6162675" y="1553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901AA42E-9876-49E5-BCF4-F90FFDA19562}"/>
            </a:ext>
          </a:extLst>
        </xdr:cNvPr>
        <xdr:cNvSpPr txBox="1"/>
      </xdr:nvSpPr>
      <xdr:spPr>
        <a:xfrm>
          <a:off x="6162675" y="1553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F6EA6807-A298-4743-B14C-7532602C3C13}"/>
            </a:ext>
          </a:extLst>
        </xdr:cNvPr>
        <xdr:cNvSpPr txBox="1"/>
      </xdr:nvSpPr>
      <xdr:spPr>
        <a:xfrm>
          <a:off x="6162675" y="1553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C3271711-2997-40F8-96FD-22BF0CE3E578}"/>
            </a:ext>
          </a:extLst>
        </xdr:cNvPr>
        <xdr:cNvSpPr txBox="1"/>
      </xdr:nvSpPr>
      <xdr:spPr>
        <a:xfrm>
          <a:off x="6162675" y="1553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C201E022-9B0C-4FD2-9D96-33514643CA6B}"/>
            </a:ext>
          </a:extLst>
        </xdr:cNvPr>
        <xdr:cNvSpPr txBox="1"/>
      </xdr:nvSpPr>
      <xdr:spPr>
        <a:xfrm>
          <a:off x="6162675" y="16282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77316FFB-4773-474B-AF7E-661B30301567}"/>
            </a:ext>
          </a:extLst>
        </xdr:cNvPr>
        <xdr:cNvSpPr txBox="1"/>
      </xdr:nvSpPr>
      <xdr:spPr>
        <a:xfrm>
          <a:off x="6162675" y="16282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F83130D9-16EC-4CDE-B2E4-CE228EF82955}"/>
            </a:ext>
          </a:extLst>
        </xdr:cNvPr>
        <xdr:cNvSpPr txBox="1"/>
      </xdr:nvSpPr>
      <xdr:spPr>
        <a:xfrm>
          <a:off x="6162675" y="16282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9014D509-D105-4497-94F8-6733CB461D32}"/>
            </a:ext>
          </a:extLst>
        </xdr:cNvPr>
        <xdr:cNvSpPr txBox="1"/>
      </xdr:nvSpPr>
      <xdr:spPr>
        <a:xfrm>
          <a:off x="6162675" y="16282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C04A8D8E-4D54-4E5D-AD2C-3720E7C40E02}"/>
            </a:ext>
          </a:extLst>
        </xdr:cNvPr>
        <xdr:cNvSpPr txBox="1"/>
      </xdr:nvSpPr>
      <xdr:spPr>
        <a:xfrm>
          <a:off x="6162675" y="16282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9347F328-EDC4-43B1-A60F-C1DD863C63CA}"/>
            </a:ext>
          </a:extLst>
        </xdr:cNvPr>
        <xdr:cNvSpPr txBox="1"/>
      </xdr:nvSpPr>
      <xdr:spPr>
        <a:xfrm>
          <a:off x="6162675" y="16282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91740C3D-4BF9-49CD-93B3-2E8B54F4AF88}"/>
            </a:ext>
          </a:extLst>
        </xdr:cNvPr>
        <xdr:cNvSpPr txBox="1"/>
      </xdr:nvSpPr>
      <xdr:spPr>
        <a:xfrm>
          <a:off x="6162675" y="16282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239848B3-967F-43D4-B5EB-C67B1D7FEC97}"/>
            </a:ext>
          </a:extLst>
        </xdr:cNvPr>
        <xdr:cNvSpPr txBox="1"/>
      </xdr:nvSpPr>
      <xdr:spPr>
        <a:xfrm>
          <a:off x="6162675" y="16282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105C94F1-C13E-4F52-8EB5-3220F72E88A2}"/>
            </a:ext>
          </a:extLst>
        </xdr:cNvPr>
        <xdr:cNvSpPr txBox="1"/>
      </xdr:nvSpPr>
      <xdr:spPr>
        <a:xfrm>
          <a:off x="6162675" y="16282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797763D3-CFD5-4053-A532-EE61CAA4C4F0}"/>
            </a:ext>
          </a:extLst>
        </xdr:cNvPr>
        <xdr:cNvSpPr txBox="1"/>
      </xdr:nvSpPr>
      <xdr:spPr>
        <a:xfrm>
          <a:off x="6162675" y="16282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DF7D309C-BAD5-43E8-BFBE-B7BCD0583D23}"/>
            </a:ext>
          </a:extLst>
        </xdr:cNvPr>
        <xdr:cNvSpPr txBox="1"/>
      </xdr:nvSpPr>
      <xdr:spPr>
        <a:xfrm>
          <a:off x="6162675" y="16282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0D496E77-DADF-4A1E-B837-A65A73EAF767}"/>
            </a:ext>
          </a:extLst>
        </xdr:cNvPr>
        <xdr:cNvSpPr txBox="1"/>
      </xdr:nvSpPr>
      <xdr:spPr>
        <a:xfrm>
          <a:off x="6162675" y="16282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50FFF206-7BE5-463D-9B01-30AA38E36C46}"/>
            </a:ext>
          </a:extLst>
        </xdr:cNvPr>
        <xdr:cNvSpPr txBox="1"/>
      </xdr:nvSpPr>
      <xdr:spPr>
        <a:xfrm>
          <a:off x="6162675" y="16282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3105B2E-5A79-4CFD-8920-C4D6083132C0}"/>
            </a:ext>
          </a:extLst>
        </xdr:cNvPr>
        <xdr:cNvSpPr txBox="1"/>
      </xdr:nvSpPr>
      <xdr:spPr>
        <a:xfrm>
          <a:off x="6162675" y="16312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9D175F44-CA02-4C92-8548-B7240BE69CA9}"/>
            </a:ext>
          </a:extLst>
        </xdr:cNvPr>
        <xdr:cNvSpPr txBox="1"/>
      </xdr:nvSpPr>
      <xdr:spPr>
        <a:xfrm>
          <a:off x="6162675" y="16312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5F94D148-2D03-4291-94CF-16C4839D23D2}"/>
            </a:ext>
          </a:extLst>
        </xdr:cNvPr>
        <xdr:cNvSpPr txBox="1"/>
      </xdr:nvSpPr>
      <xdr:spPr>
        <a:xfrm>
          <a:off x="6162675" y="16312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60504601-7CA0-41E4-B65C-077156DFFF40}"/>
            </a:ext>
          </a:extLst>
        </xdr:cNvPr>
        <xdr:cNvSpPr txBox="1"/>
      </xdr:nvSpPr>
      <xdr:spPr>
        <a:xfrm>
          <a:off x="6162675" y="16312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B6AEEA1-39E4-4C4A-A1C8-F2625F83CD39}"/>
            </a:ext>
          </a:extLst>
        </xdr:cNvPr>
        <xdr:cNvSpPr txBox="1"/>
      </xdr:nvSpPr>
      <xdr:spPr>
        <a:xfrm>
          <a:off x="6162675" y="16342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0A3F35C6-083D-4DB5-880A-BEE84B3C3091}"/>
            </a:ext>
          </a:extLst>
        </xdr:cNvPr>
        <xdr:cNvSpPr txBox="1"/>
      </xdr:nvSpPr>
      <xdr:spPr>
        <a:xfrm>
          <a:off x="6162675" y="16342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2446D780-1739-471F-9836-1F902E4C5AFD}"/>
            </a:ext>
          </a:extLst>
        </xdr:cNvPr>
        <xdr:cNvSpPr txBox="1"/>
      </xdr:nvSpPr>
      <xdr:spPr>
        <a:xfrm>
          <a:off x="6162675" y="16830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AF4CF671-B089-4BF3-BE9B-5EC072B5A153}"/>
            </a:ext>
          </a:extLst>
        </xdr:cNvPr>
        <xdr:cNvSpPr txBox="1"/>
      </xdr:nvSpPr>
      <xdr:spPr>
        <a:xfrm>
          <a:off x="6162675" y="16830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837BF575-7745-49F6-BA1B-E393AE90A110}"/>
            </a:ext>
          </a:extLst>
        </xdr:cNvPr>
        <xdr:cNvSpPr txBox="1"/>
      </xdr:nvSpPr>
      <xdr:spPr>
        <a:xfrm>
          <a:off x="6162675" y="16830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8619C475-39CF-475A-8B6A-E8EBD63F27E0}"/>
            </a:ext>
          </a:extLst>
        </xdr:cNvPr>
        <xdr:cNvSpPr txBox="1"/>
      </xdr:nvSpPr>
      <xdr:spPr>
        <a:xfrm>
          <a:off x="6162675" y="16830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5501E261-AD33-4F0E-87B3-E9AD91377BD5}"/>
            </a:ext>
          </a:extLst>
        </xdr:cNvPr>
        <xdr:cNvSpPr txBox="1"/>
      </xdr:nvSpPr>
      <xdr:spPr>
        <a:xfrm>
          <a:off x="6162675" y="16830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FCB95FB8-33EF-4C92-94FD-0B12262347A6}"/>
            </a:ext>
          </a:extLst>
        </xdr:cNvPr>
        <xdr:cNvSpPr txBox="1"/>
      </xdr:nvSpPr>
      <xdr:spPr>
        <a:xfrm>
          <a:off x="6162675" y="16830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179BC373-536C-4282-82C0-BEDD87D601E1}"/>
            </a:ext>
          </a:extLst>
        </xdr:cNvPr>
        <xdr:cNvSpPr txBox="1"/>
      </xdr:nvSpPr>
      <xdr:spPr>
        <a:xfrm>
          <a:off x="6162675" y="16830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D4A268D7-62AB-4FA1-A7A0-069D1D6D149B}"/>
            </a:ext>
          </a:extLst>
        </xdr:cNvPr>
        <xdr:cNvSpPr txBox="1"/>
      </xdr:nvSpPr>
      <xdr:spPr>
        <a:xfrm>
          <a:off x="6162675" y="16830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AA99C678-ACE1-4C68-8711-08AE5CCE4468}"/>
            </a:ext>
          </a:extLst>
        </xdr:cNvPr>
        <xdr:cNvSpPr txBox="1"/>
      </xdr:nvSpPr>
      <xdr:spPr>
        <a:xfrm>
          <a:off x="6162675" y="16830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229C444-4956-423D-B251-4160F010B9D0}"/>
            </a:ext>
          </a:extLst>
        </xdr:cNvPr>
        <xdr:cNvSpPr txBox="1"/>
      </xdr:nvSpPr>
      <xdr:spPr>
        <a:xfrm>
          <a:off x="6162675" y="16830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1C2FE46E-C3DD-47A5-9EE7-80FB7819BA47}"/>
            </a:ext>
          </a:extLst>
        </xdr:cNvPr>
        <xdr:cNvSpPr txBox="1"/>
      </xdr:nvSpPr>
      <xdr:spPr>
        <a:xfrm>
          <a:off x="6162675" y="16830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B108D0BE-DEB1-4F7E-A456-66F2BD2D1D49}"/>
            </a:ext>
          </a:extLst>
        </xdr:cNvPr>
        <xdr:cNvSpPr txBox="1"/>
      </xdr:nvSpPr>
      <xdr:spPr>
        <a:xfrm>
          <a:off x="6162675" y="16830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B7802BEC-290F-458C-BE0C-561AFC1960DA}"/>
            </a:ext>
          </a:extLst>
        </xdr:cNvPr>
        <xdr:cNvSpPr txBox="1"/>
      </xdr:nvSpPr>
      <xdr:spPr>
        <a:xfrm>
          <a:off x="6162675" y="16830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7B720E1E-ADA9-4BA4-9820-E677A8E5C945}"/>
            </a:ext>
          </a:extLst>
        </xdr:cNvPr>
        <xdr:cNvSpPr txBox="1"/>
      </xdr:nvSpPr>
      <xdr:spPr>
        <a:xfrm>
          <a:off x="6162675" y="16830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77BF437E-8C24-433B-B374-1B97762930BC}"/>
            </a:ext>
          </a:extLst>
        </xdr:cNvPr>
        <xdr:cNvSpPr txBox="1"/>
      </xdr:nvSpPr>
      <xdr:spPr>
        <a:xfrm>
          <a:off x="6162675" y="16861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042C48E2-E4BA-4B31-A918-33473FE02DD2}"/>
            </a:ext>
          </a:extLst>
        </xdr:cNvPr>
        <xdr:cNvSpPr txBox="1"/>
      </xdr:nvSpPr>
      <xdr:spPr>
        <a:xfrm>
          <a:off x="6162675" y="16861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024F8DF8-5385-4196-8557-F4B3DE625A22}"/>
            </a:ext>
          </a:extLst>
        </xdr:cNvPr>
        <xdr:cNvSpPr txBox="1"/>
      </xdr:nvSpPr>
      <xdr:spPr>
        <a:xfrm>
          <a:off x="6162675" y="16891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8557C461-2C0D-4B10-808F-87A0E1C528CA}"/>
            </a:ext>
          </a:extLst>
        </xdr:cNvPr>
        <xdr:cNvSpPr txBox="1"/>
      </xdr:nvSpPr>
      <xdr:spPr>
        <a:xfrm>
          <a:off x="6162675" y="16891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173FA93-1F11-4A6D-B452-582FFE4798D6}"/>
            </a:ext>
          </a:extLst>
        </xdr:cNvPr>
        <xdr:cNvSpPr txBox="1"/>
      </xdr:nvSpPr>
      <xdr:spPr>
        <a:xfrm>
          <a:off x="6162675" y="16891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DFAB938C-8512-4F24-B199-125D993BDFAB}"/>
            </a:ext>
          </a:extLst>
        </xdr:cNvPr>
        <xdr:cNvSpPr txBox="1"/>
      </xdr:nvSpPr>
      <xdr:spPr>
        <a:xfrm>
          <a:off x="6162675" y="16891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88B3C27C-E99C-4A9B-BC31-7AE1FB6F5BE1}"/>
            </a:ext>
          </a:extLst>
        </xdr:cNvPr>
        <xdr:cNvSpPr txBox="1"/>
      </xdr:nvSpPr>
      <xdr:spPr>
        <a:xfrm>
          <a:off x="6162675" y="16891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0EAA0797-0A68-4A04-BB8F-6F26B3BDCB9F}"/>
            </a:ext>
          </a:extLst>
        </xdr:cNvPr>
        <xdr:cNvSpPr txBox="1"/>
      </xdr:nvSpPr>
      <xdr:spPr>
        <a:xfrm>
          <a:off x="6162675" y="16891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5D66603B-9A5C-4FF6-A9B0-4DC07A007E47}"/>
            </a:ext>
          </a:extLst>
        </xdr:cNvPr>
        <xdr:cNvSpPr txBox="1"/>
      </xdr:nvSpPr>
      <xdr:spPr>
        <a:xfrm>
          <a:off x="6162675" y="1692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0B914595-BE4D-4180-8996-0FAB422CAFDA}"/>
            </a:ext>
          </a:extLst>
        </xdr:cNvPr>
        <xdr:cNvSpPr txBox="1"/>
      </xdr:nvSpPr>
      <xdr:spPr>
        <a:xfrm>
          <a:off x="6162675" y="1692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331FB657-0319-4C53-AFBD-B04185EA31C0}"/>
            </a:ext>
          </a:extLst>
        </xdr:cNvPr>
        <xdr:cNvSpPr txBox="1"/>
      </xdr:nvSpPr>
      <xdr:spPr>
        <a:xfrm>
          <a:off x="6162675" y="1692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2DD8AF3-4483-47AF-BA7D-8C2DFF6BC98D}"/>
            </a:ext>
          </a:extLst>
        </xdr:cNvPr>
        <xdr:cNvSpPr txBox="1"/>
      </xdr:nvSpPr>
      <xdr:spPr>
        <a:xfrm>
          <a:off x="6162675" y="1692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51068BD8-902F-44DA-9070-C962913A5911}"/>
            </a:ext>
          </a:extLst>
        </xdr:cNvPr>
        <xdr:cNvSpPr txBox="1"/>
      </xdr:nvSpPr>
      <xdr:spPr>
        <a:xfrm>
          <a:off x="6162675" y="1692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E8153CF8-3E00-40DC-80B2-9613074C9D29}"/>
            </a:ext>
          </a:extLst>
        </xdr:cNvPr>
        <xdr:cNvSpPr txBox="1"/>
      </xdr:nvSpPr>
      <xdr:spPr>
        <a:xfrm>
          <a:off x="6162675" y="1692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A22D68E2-2F7E-4E6F-B069-7074B0B2C411}"/>
            </a:ext>
          </a:extLst>
        </xdr:cNvPr>
        <xdr:cNvSpPr txBox="1"/>
      </xdr:nvSpPr>
      <xdr:spPr>
        <a:xfrm>
          <a:off x="6162675" y="1692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07D62514-80AE-4F42-8DE3-7AE959AD3805}"/>
            </a:ext>
          </a:extLst>
        </xdr:cNvPr>
        <xdr:cNvSpPr txBox="1"/>
      </xdr:nvSpPr>
      <xdr:spPr>
        <a:xfrm>
          <a:off x="6162675" y="16952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6F7B54AD-9B06-4486-B437-32BB23959115}"/>
            </a:ext>
          </a:extLst>
        </xdr:cNvPr>
        <xdr:cNvSpPr txBox="1"/>
      </xdr:nvSpPr>
      <xdr:spPr>
        <a:xfrm>
          <a:off x="6162675" y="16952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95CB0024-3400-4CD9-B283-91EFEF840637}"/>
            </a:ext>
          </a:extLst>
        </xdr:cNvPr>
        <xdr:cNvSpPr txBox="1"/>
      </xdr:nvSpPr>
      <xdr:spPr>
        <a:xfrm>
          <a:off x="6162675" y="16952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929B4EE5-F622-4797-ACD7-E429EAC25F75}"/>
            </a:ext>
          </a:extLst>
        </xdr:cNvPr>
        <xdr:cNvSpPr txBox="1"/>
      </xdr:nvSpPr>
      <xdr:spPr>
        <a:xfrm>
          <a:off x="6162675" y="16952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E6DDDE9F-ED55-465D-A57C-48DE39492BEF}"/>
            </a:ext>
          </a:extLst>
        </xdr:cNvPr>
        <xdr:cNvSpPr txBox="1"/>
      </xdr:nvSpPr>
      <xdr:spPr>
        <a:xfrm>
          <a:off x="6162675" y="16952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BCC57312-DF5D-4E93-A360-6A297D9E17A9}"/>
            </a:ext>
          </a:extLst>
        </xdr:cNvPr>
        <xdr:cNvSpPr txBox="1"/>
      </xdr:nvSpPr>
      <xdr:spPr>
        <a:xfrm>
          <a:off x="6162675" y="16952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C69476F2-7534-4F5E-B062-F1FA2F454EAD}"/>
            </a:ext>
          </a:extLst>
        </xdr:cNvPr>
        <xdr:cNvSpPr txBox="1"/>
      </xdr:nvSpPr>
      <xdr:spPr>
        <a:xfrm>
          <a:off x="6162675" y="16952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A7CB20AA-8C68-440B-A8A2-B69E6FEF7182}"/>
            </a:ext>
          </a:extLst>
        </xdr:cNvPr>
        <xdr:cNvSpPr txBox="1"/>
      </xdr:nvSpPr>
      <xdr:spPr>
        <a:xfrm>
          <a:off x="6162675" y="16952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BF4F9D41-A6AA-4728-93C8-4A4B73094ABE}"/>
            </a:ext>
          </a:extLst>
        </xdr:cNvPr>
        <xdr:cNvSpPr txBox="1"/>
      </xdr:nvSpPr>
      <xdr:spPr>
        <a:xfrm>
          <a:off x="6162675" y="16952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7E5DB0F6-3333-4403-910F-A868AC5761A5}"/>
            </a:ext>
          </a:extLst>
        </xdr:cNvPr>
        <xdr:cNvSpPr txBox="1"/>
      </xdr:nvSpPr>
      <xdr:spPr>
        <a:xfrm>
          <a:off x="6162675" y="16952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B836D64A-0697-4F80-8531-D5AE93188928}"/>
            </a:ext>
          </a:extLst>
        </xdr:cNvPr>
        <xdr:cNvSpPr txBox="1"/>
      </xdr:nvSpPr>
      <xdr:spPr>
        <a:xfrm>
          <a:off x="6162675" y="17287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9A0955DB-8B9C-43BB-BF6C-4409BD0EA978}"/>
            </a:ext>
          </a:extLst>
        </xdr:cNvPr>
        <xdr:cNvSpPr txBox="1"/>
      </xdr:nvSpPr>
      <xdr:spPr>
        <a:xfrm>
          <a:off x="6162675" y="17287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053A7201-6038-4667-BE3A-6AE4E75E5D90}"/>
            </a:ext>
          </a:extLst>
        </xdr:cNvPr>
        <xdr:cNvSpPr txBox="1"/>
      </xdr:nvSpPr>
      <xdr:spPr>
        <a:xfrm>
          <a:off x="6162675" y="17287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83A0F4BA-B2A1-40DD-87EF-EB864E963AC2}"/>
            </a:ext>
          </a:extLst>
        </xdr:cNvPr>
        <xdr:cNvSpPr txBox="1"/>
      </xdr:nvSpPr>
      <xdr:spPr>
        <a:xfrm>
          <a:off x="6162675" y="17287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24FA0B68-97D9-41A3-98FC-766F67BEAF2E}"/>
            </a:ext>
          </a:extLst>
        </xdr:cNvPr>
        <xdr:cNvSpPr txBox="1"/>
      </xdr:nvSpPr>
      <xdr:spPr>
        <a:xfrm>
          <a:off x="6162675" y="17287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FE756476-2790-4148-9D00-A998FE01327B}"/>
            </a:ext>
          </a:extLst>
        </xdr:cNvPr>
        <xdr:cNvSpPr txBox="1"/>
      </xdr:nvSpPr>
      <xdr:spPr>
        <a:xfrm>
          <a:off x="6162675" y="17287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6736A832-7BAD-46FD-85FA-0E1890AB7F53}"/>
            </a:ext>
          </a:extLst>
        </xdr:cNvPr>
        <xdr:cNvSpPr txBox="1"/>
      </xdr:nvSpPr>
      <xdr:spPr>
        <a:xfrm>
          <a:off x="6162675" y="17287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CED18A58-FB1B-482E-8447-D853B45CEE78}"/>
            </a:ext>
          </a:extLst>
        </xdr:cNvPr>
        <xdr:cNvSpPr txBox="1"/>
      </xdr:nvSpPr>
      <xdr:spPr>
        <a:xfrm>
          <a:off x="6162675" y="17287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35D2FCB6-22B0-4F80-9598-974986F3EE26}"/>
            </a:ext>
          </a:extLst>
        </xdr:cNvPr>
        <xdr:cNvSpPr txBox="1"/>
      </xdr:nvSpPr>
      <xdr:spPr>
        <a:xfrm>
          <a:off x="6162675" y="17287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2BC296D9-16E4-48BA-98E9-3C8D41951E5C}"/>
            </a:ext>
          </a:extLst>
        </xdr:cNvPr>
        <xdr:cNvSpPr txBox="1"/>
      </xdr:nvSpPr>
      <xdr:spPr>
        <a:xfrm>
          <a:off x="6162675" y="17287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D395BF98-F31D-402F-8D0F-8E1DC5301903}"/>
            </a:ext>
          </a:extLst>
        </xdr:cNvPr>
        <xdr:cNvSpPr txBox="1"/>
      </xdr:nvSpPr>
      <xdr:spPr>
        <a:xfrm>
          <a:off x="6162675" y="17287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DB4ECD3C-E610-47E5-9E2E-1E8F0AAA2B03}"/>
            </a:ext>
          </a:extLst>
        </xdr:cNvPr>
        <xdr:cNvSpPr txBox="1"/>
      </xdr:nvSpPr>
      <xdr:spPr>
        <a:xfrm>
          <a:off x="6162675" y="17287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E285D022-A3A9-4C3F-A635-219DFC200978}"/>
            </a:ext>
          </a:extLst>
        </xdr:cNvPr>
        <xdr:cNvSpPr txBox="1"/>
      </xdr:nvSpPr>
      <xdr:spPr>
        <a:xfrm>
          <a:off x="6162675" y="17318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1E5402C4-6A8A-4075-943C-2D558A3F7143}"/>
            </a:ext>
          </a:extLst>
        </xdr:cNvPr>
        <xdr:cNvSpPr txBox="1"/>
      </xdr:nvSpPr>
      <xdr:spPr>
        <a:xfrm>
          <a:off x="6162675" y="17318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49E83A7A-DD9C-4F1C-B6C5-DECA34E47F0D}"/>
            </a:ext>
          </a:extLst>
        </xdr:cNvPr>
        <xdr:cNvSpPr txBox="1"/>
      </xdr:nvSpPr>
      <xdr:spPr>
        <a:xfrm>
          <a:off x="6162675" y="17318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A4B02170-0B73-4257-9843-E05121001B32}"/>
            </a:ext>
          </a:extLst>
        </xdr:cNvPr>
        <xdr:cNvSpPr txBox="1"/>
      </xdr:nvSpPr>
      <xdr:spPr>
        <a:xfrm>
          <a:off x="6162675" y="17318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EC4A1EBB-FCC5-4A30-BDF8-A408EA3B3102}"/>
            </a:ext>
          </a:extLst>
        </xdr:cNvPr>
        <xdr:cNvSpPr txBox="1"/>
      </xdr:nvSpPr>
      <xdr:spPr>
        <a:xfrm>
          <a:off x="6162675" y="17318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1CB3C969-961D-4322-A013-A2188FE7089B}"/>
            </a:ext>
          </a:extLst>
        </xdr:cNvPr>
        <xdr:cNvSpPr txBox="1"/>
      </xdr:nvSpPr>
      <xdr:spPr>
        <a:xfrm>
          <a:off x="6162675" y="17318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D2E296C0-27AB-46D0-839D-FAD045B45EA4}"/>
            </a:ext>
          </a:extLst>
        </xdr:cNvPr>
        <xdr:cNvSpPr txBox="1"/>
      </xdr:nvSpPr>
      <xdr:spPr>
        <a:xfrm>
          <a:off x="6162675" y="17318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0026217C-38D1-4923-A4E1-316FFD5D7087}"/>
            </a:ext>
          </a:extLst>
        </xdr:cNvPr>
        <xdr:cNvSpPr txBox="1"/>
      </xdr:nvSpPr>
      <xdr:spPr>
        <a:xfrm>
          <a:off x="6162675" y="17318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816C86F7-B330-4A7A-BDD4-FD4895C006FD}"/>
            </a:ext>
          </a:extLst>
        </xdr:cNvPr>
        <xdr:cNvSpPr txBox="1"/>
      </xdr:nvSpPr>
      <xdr:spPr>
        <a:xfrm>
          <a:off x="6162675" y="17318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4C5140B6-1EE9-4B98-8C5A-48B501BEDBBD}"/>
            </a:ext>
          </a:extLst>
        </xdr:cNvPr>
        <xdr:cNvSpPr txBox="1"/>
      </xdr:nvSpPr>
      <xdr:spPr>
        <a:xfrm>
          <a:off x="6162675" y="17318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72FAF38A-6A96-4A75-A7D0-974F3019786A}"/>
            </a:ext>
          </a:extLst>
        </xdr:cNvPr>
        <xdr:cNvSpPr txBox="1"/>
      </xdr:nvSpPr>
      <xdr:spPr>
        <a:xfrm>
          <a:off x="6162675" y="17318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0CBB294A-C604-4113-BD29-9ACC978ECD71}"/>
            </a:ext>
          </a:extLst>
        </xdr:cNvPr>
        <xdr:cNvSpPr txBox="1"/>
      </xdr:nvSpPr>
      <xdr:spPr>
        <a:xfrm>
          <a:off x="6162675" y="17318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87834E73-F5D2-45FC-9139-C82019227AAD}"/>
            </a:ext>
          </a:extLst>
        </xdr:cNvPr>
        <xdr:cNvSpPr txBox="1"/>
      </xdr:nvSpPr>
      <xdr:spPr>
        <a:xfrm>
          <a:off x="6162675" y="17318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7E0E09E9-01DB-49AA-BD12-92B85F503BC5}"/>
            </a:ext>
          </a:extLst>
        </xdr:cNvPr>
        <xdr:cNvSpPr txBox="1"/>
      </xdr:nvSpPr>
      <xdr:spPr>
        <a:xfrm>
          <a:off x="6162675" y="17318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563D1D68-28E6-453E-B6A5-B844BDEAFC43}"/>
            </a:ext>
          </a:extLst>
        </xdr:cNvPr>
        <xdr:cNvSpPr txBox="1"/>
      </xdr:nvSpPr>
      <xdr:spPr>
        <a:xfrm>
          <a:off x="6162675" y="17379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002CCD18-9787-4E45-9586-12EDC7F1E93A}"/>
            </a:ext>
          </a:extLst>
        </xdr:cNvPr>
        <xdr:cNvSpPr txBox="1"/>
      </xdr:nvSpPr>
      <xdr:spPr>
        <a:xfrm>
          <a:off x="6162675" y="17379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CB107367-7E8B-42FD-9A9B-328DB9E67F68}"/>
            </a:ext>
          </a:extLst>
        </xdr:cNvPr>
        <xdr:cNvSpPr txBox="1"/>
      </xdr:nvSpPr>
      <xdr:spPr>
        <a:xfrm>
          <a:off x="6162675" y="17379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B68F7AD6-EBAD-49FE-9588-156D8C12F724}"/>
            </a:ext>
          </a:extLst>
        </xdr:cNvPr>
        <xdr:cNvSpPr txBox="1"/>
      </xdr:nvSpPr>
      <xdr:spPr>
        <a:xfrm>
          <a:off x="6162675" y="17379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4643C635-B1A3-4ABB-8704-ABD08E1E0F3A}"/>
            </a:ext>
          </a:extLst>
        </xdr:cNvPr>
        <xdr:cNvSpPr txBox="1"/>
      </xdr:nvSpPr>
      <xdr:spPr>
        <a:xfrm>
          <a:off x="6162675" y="17379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06E80D2D-DAB0-4A80-BF6E-36E68A253F02}"/>
            </a:ext>
          </a:extLst>
        </xdr:cNvPr>
        <xdr:cNvSpPr txBox="1"/>
      </xdr:nvSpPr>
      <xdr:spPr>
        <a:xfrm>
          <a:off x="6162675" y="17379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1B2A5B71-E564-4C6D-9F38-14222050F232}"/>
            </a:ext>
          </a:extLst>
        </xdr:cNvPr>
        <xdr:cNvSpPr txBox="1"/>
      </xdr:nvSpPr>
      <xdr:spPr>
        <a:xfrm>
          <a:off x="6162675" y="17379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F4CCA689-77B7-499D-9177-AC344A6F6AA2}"/>
            </a:ext>
          </a:extLst>
        </xdr:cNvPr>
        <xdr:cNvSpPr txBox="1"/>
      </xdr:nvSpPr>
      <xdr:spPr>
        <a:xfrm>
          <a:off x="6162675" y="17379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6CAA4EF4-B527-4CAB-9A23-6DBBF3277C02}"/>
            </a:ext>
          </a:extLst>
        </xdr:cNvPr>
        <xdr:cNvSpPr txBox="1"/>
      </xdr:nvSpPr>
      <xdr:spPr>
        <a:xfrm>
          <a:off x="6162675" y="17379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4C802073-7829-495A-8B6D-70C18A198B33}"/>
            </a:ext>
          </a:extLst>
        </xdr:cNvPr>
        <xdr:cNvSpPr txBox="1"/>
      </xdr:nvSpPr>
      <xdr:spPr>
        <a:xfrm>
          <a:off x="6162675" y="17379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2DCDA279-58AC-4B61-A1F0-AD7648586791}"/>
            </a:ext>
          </a:extLst>
        </xdr:cNvPr>
        <xdr:cNvSpPr txBox="1"/>
      </xdr:nvSpPr>
      <xdr:spPr>
        <a:xfrm>
          <a:off x="6162675" y="17379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D5662166-FA77-4F3E-9C15-D79693BA4A62}"/>
            </a:ext>
          </a:extLst>
        </xdr:cNvPr>
        <xdr:cNvSpPr txBox="1"/>
      </xdr:nvSpPr>
      <xdr:spPr>
        <a:xfrm>
          <a:off x="6162675" y="17379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5BBAE260-452D-4E93-A9BD-133AC3EEB43C}"/>
            </a:ext>
          </a:extLst>
        </xdr:cNvPr>
        <xdr:cNvSpPr txBox="1"/>
      </xdr:nvSpPr>
      <xdr:spPr>
        <a:xfrm>
          <a:off x="6162675" y="17379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736B00AD-AD0E-4FDF-87B8-D55E7C5DF34D}"/>
            </a:ext>
          </a:extLst>
        </xdr:cNvPr>
        <xdr:cNvSpPr txBox="1"/>
      </xdr:nvSpPr>
      <xdr:spPr>
        <a:xfrm>
          <a:off x="6162675" y="17379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D8143382-C453-4E5C-90A0-F42B1539565A}"/>
            </a:ext>
          </a:extLst>
        </xdr:cNvPr>
        <xdr:cNvSpPr txBox="1"/>
      </xdr:nvSpPr>
      <xdr:spPr>
        <a:xfrm>
          <a:off x="6162675" y="17409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02CE4BE8-057E-4FD3-BB4C-DBF4566F2BD0}"/>
            </a:ext>
          </a:extLst>
        </xdr:cNvPr>
        <xdr:cNvSpPr txBox="1"/>
      </xdr:nvSpPr>
      <xdr:spPr>
        <a:xfrm>
          <a:off x="6162675" y="17409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5A3AF829-D2F4-41FE-9FB5-672FF587FD19}"/>
            </a:ext>
          </a:extLst>
        </xdr:cNvPr>
        <xdr:cNvSpPr txBox="1"/>
      </xdr:nvSpPr>
      <xdr:spPr>
        <a:xfrm>
          <a:off x="6162675" y="17409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FD1B9999-C37B-42CB-8B61-3AA9CC100032}"/>
            </a:ext>
          </a:extLst>
        </xdr:cNvPr>
        <xdr:cNvSpPr txBox="1"/>
      </xdr:nvSpPr>
      <xdr:spPr>
        <a:xfrm>
          <a:off x="6162675" y="17409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B549A1B2-1D3E-4844-A44A-33D25730E856}"/>
            </a:ext>
          </a:extLst>
        </xdr:cNvPr>
        <xdr:cNvSpPr txBox="1"/>
      </xdr:nvSpPr>
      <xdr:spPr>
        <a:xfrm>
          <a:off x="6162675" y="17409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BF6EF72F-04ED-4EF6-A236-82D7162AA10D}"/>
            </a:ext>
          </a:extLst>
        </xdr:cNvPr>
        <xdr:cNvSpPr txBox="1"/>
      </xdr:nvSpPr>
      <xdr:spPr>
        <a:xfrm>
          <a:off x="6162675" y="17409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883902F2-A8A0-43B0-A562-FEDC7278DAA6}"/>
            </a:ext>
          </a:extLst>
        </xdr:cNvPr>
        <xdr:cNvSpPr txBox="1"/>
      </xdr:nvSpPr>
      <xdr:spPr>
        <a:xfrm>
          <a:off x="6162675" y="17440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E2554435-0A5B-43D6-9B55-98D105E23C76}"/>
            </a:ext>
          </a:extLst>
        </xdr:cNvPr>
        <xdr:cNvSpPr txBox="1"/>
      </xdr:nvSpPr>
      <xdr:spPr>
        <a:xfrm>
          <a:off x="6162675" y="17440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ED8AA9E6-7DCA-4B54-A8D1-3002CAB260D2}"/>
            </a:ext>
          </a:extLst>
        </xdr:cNvPr>
        <xdr:cNvSpPr txBox="1"/>
      </xdr:nvSpPr>
      <xdr:spPr>
        <a:xfrm>
          <a:off x="6162675" y="17440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4A4EA3BA-5EC5-44C4-844A-B55E4DD36B1C}"/>
            </a:ext>
          </a:extLst>
        </xdr:cNvPr>
        <xdr:cNvSpPr txBox="1"/>
      </xdr:nvSpPr>
      <xdr:spPr>
        <a:xfrm>
          <a:off x="6162675" y="17440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EEE4FBD2-3BD8-4C74-8B3F-3F8454E314C6}"/>
            </a:ext>
          </a:extLst>
        </xdr:cNvPr>
        <xdr:cNvSpPr txBox="1"/>
      </xdr:nvSpPr>
      <xdr:spPr>
        <a:xfrm>
          <a:off x="6162675" y="17440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F61DAE53-36F2-4ACF-ACCB-2FEEBD10E540}"/>
            </a:ext>
          </a:extLst>
        </xdr:cNvPr>
        <xdr:cNvSpPr txBox="1"/>
      </xdr:nvSpPr>
      <xdr:spPr>
        <a:xfrm>
          <a:off x="6162675" y="17440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AACEB115-D9B0-4EDF-B1DD-97F231055787}"/>
            </a:ext>
          </a:extLst>
        </xdr:cNvPr>
        <xdr:cNvSpPr txBox="1"/>
      </xdr:nvSpPr>
      <xdr:spPr>
        <a:xfrm>
          <a:off x="6162675" y="17440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61008DB9-E35A-42DB-B28B-947A600CAD12}"/>
            </a:ext>
          </a:extLst>
        </xdr:cNvPr>
        <xdr:cNvSpPr txBox="1"/>
      </xdr:nvSpPr>
      <xdr:spPr>
        <a:xfrm>
          <a:off x="6162675" y="17440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BD1A8B91-DC2A-49E6-BB24-713A55A031E0}"/>
            </a:ext>
          </a:extLst>
        </xdr:cNvPr>
        <xdr:cNvSpPr txBox="1"/>
      </xdr:nvSpPr>
      <xdr:spPr>
        <a:xfrm>
          <a:off x="6162675" y="17440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A9DAEFCC-587E-458E-A217-F08996A8439D}"/>
            </a:ext>
          </a:extLst>
        </xdr:cNvPr>
        <xdr:cNvSpPr txBox="1"/>
      </xdr:nvSpPr>
      <xdr:spPr>
        <a:xfrm>
          <a:off x="6162675" y="17440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C1457CD4-B79A-4E3F-AA06-B5B2ED07200E}"/>
            </a:ext>
          </a:extLst>
        </xdr:cNvPr>
        <xdr:cNvSpPr txBox="1"/>
      </xdr:nvSpPr>
      <xdr:spPr>
        <a:xfrm>
          <a:off x="6162675" y="17440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21963D45-2E37-471A-A2F4-BBEF1AF927C6}"/>
            </a:ext>
          </a:extLst>
        </xdr:cNvPr>
        <xdr:cNvSpPr txBox="1"/>
      </xdr:nvSpPr>
      <xdr:spPr>
        <a:xfrm>
          <a:off x="6162675" y="17440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A955BA71-1185-4B9F-BE31-03A44CEFFBE9}"/>
            </a:ext>
          </a:extLst>
        </xdr:cNvPr>
        <xdr:cNvSpPr txBox="1"/>
      </xdr:nvSpPr>
      <xdr:spPr>
        <a:xfrm>
          <a:off x="6162675" y="17440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391C8C97-C19E-4AB0-91AF-7FC7649545AB}"/>
            </a:ext>
          </a:extLst>
        </xdr:cNvPr>
        <xdr:cNvSpPr txBox="1"/>
      </xdr:nvSpPr>
      <xdr:spPr>
        <a:xfrm>
          <a:off x="6162675" y="17440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ED105CA5-656B-4F15-994F-4D4033676651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4E109DB2-BE6D-4383-B65F-9268FA4AF936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CCB3F01D-3B96-4008-892B-7C0BB5D7FC2A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F1F1455D-912D-465B-BFEC-1EB116E08B9B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94BBF590-53B6-481B-BD45-001523FD3918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64E0C290-F391-43DF-B291-29EE07FC60D3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D8BDDD56-87BD-4687-AA85-2DB2FD22FF9E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2F63393B-1D2A-4253-890D-330B277BFB65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85A00C47-11C5-4B06-A169-CDAAFF39FDFA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7EAC8E59-5238-418B-9904-D3AF12BAC3BE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96871E4A-0CA0-427E-BAC1-F577E094DDD5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E52731A5-EFDE-4EA5-8DBC-698E541378E5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677A6237-A5FB-471A-A849-15988749308C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0709FB14-A776-4943-A8D9-F04DC3C6B6AC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5B58F161-1ED9-4D92-854B-75D7F7F09B28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A75089B9-B4B5-4774-8882-9518D271021F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8D33B164-801D-4E33-9B3D-BC5140B6AAE2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FF443289-A2C8-4C41-BD6E-BEB9158783DE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5D57D61E-9C99-4673-8447-22773F74AFA7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BDC42FFD-ABBD-4F4B-9CF8-35AA3A7CF82B}"/>
            </a:ext>
          </a:extLst>
        </xdr:cNvPr>
        <xdr:cNvSpPr txBox="1"/>
      </xdr:nvSpPr>
      <xdr:spPr>
        <a:xfrm>
          <a:off x="6162675" y="17470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61037693-08F0-405B-8751-A65AC3955FEC}"/>
            </a:ext>
          </a:extLst>
        </xdr:cNvPr>
        <xdr:cNvSpPr txBox="1"/>
      </xdr:nvSpPr>
      <xdr:spPr>
        <a:xfrm>
          <a:off x="6162675" y="1750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752E9B59-ADD8-48AE-919A-229E117B008D}"/>
            </a:ext>
          </a:extLst>
        </xdr:cNvPr>
        <xdr:cNvSpPr txBox="1"/>
      </xdr:nvSpPr>
      <xdr:spPr>
        <a:xfrm>
          <a:off x="6162675" y="1750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2482DA18-1234-41C3-865D-310860DAAAB3}"/>
            </a:ext>
          </a:extLst>
        </xdr:cNvPr>
        <xdr:cNvSpPr txBox="1"/>
      </xdr:nvSpPr>
      <xdr:spPr>
        <a:xfrm>
          <a:off x="6162675" y="1750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02CE754B-53C4-4224-ACC0-7EC81A4D3D4D}"/>
            </a:ext>
          </a:extLst>
        </xdr:cNvPr>
        <xdr:cNvSpPr txBox="1"/>
      </xdr:nvSpPr>
      <xdr:spPr>
        <a:xfrm>
          <a:off x="6162675" y="1750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6DB3DAEB-7D07-4887-B9EB-655EA729809E}"/>
            </a:ext>
          </a:extLst>
        </xdr:cNvPr>
        <xdr:cNvSpPr txBox="1"/>
      </xdr:nvSpPr>
      <xdr:spPr>
        <a:xfrm>
          <a:off x="6162675" y="17531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BE19F908-0260-4728-B3F4-1848FC64FE63}"/>
            </a:ext>
          </a:extLst>
        </xdr:cNvPr>
        <xdr:cNvSpPr txBox="1"/>
      </xdr:nvSpPr>
      <xdr:spPr>
        <a:xfrm>
          <a:off x="6162675" y="17531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F3AF5F47-A4E6-4627-9646-1AB997ED177A}"/>
            </a:ext>
          </a:extLst>
        </xdr:cNvPr>
        <xdr:cNvSpPr txBox="1"/>
      </xdr:nvSpPr>
      <xdr:spPr>
        <a:xfrm>
          <a:off x="6162675" y="17531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8895EF95-E1F7-4F29-BF45-1F0BA4BA5E70}"/>
            </a:ext>
          </a:extLst>
        </xdr:cNvPr>
        <xdr:cNvSpPr txBox="1"/>
      </xdr:nvSpPr>
      <xdr:spPr>
        <a:xfrm>
          <a:off x="6162675" y="17531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0608B78F-BD55-4488-A794-16902955A483}"/>
            </a:ext>
          </a:extLst>
        </xdr:cNvPr>
        <xdr:cNvSpPr txBox="1"/>
      </xdr:nvSpPr>
      <xdr:spPr>
        <a:xfrm>
          <a:off x="6162675" y="17531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8958A175-5077-4A15-9380-4194A76F1D7F}"/>
            </a:ext>
          </a:extLst>
        </xdr:cNvPr>
        <xdr:cNvSpPr txBox="1"/>
      </xdr:nvSpPr>
      <xdr:spPr>
        <a:xfrm>
          <a:off x="6162675" y="17531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79B4359C-EBD4-4DBE-B856-E6B040DC1E52}"/>
            </a:ext>
          </a:extLst>
        </xdr:cNvPr>
        <xdr:cNvSpPr txBox="1"/>
      </xdr:nvSpPr>
      <xdr:spPr>
        <a:xfrm>
          <a:off x="6162675" y="17531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8B63851A-C1DD-4FDB-B5BC-E81C21EA70E0}"/>
            </a:ext>
          </a:extLst>
        </xdr:cNvPr>
        <xdr:cNvSpPr txBox="1"/>
      </xdr:nvSpPr>
      <xdr:spPr>
        <a:xfrm>
          <a:off x="6162675" y="17531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4765A9D1-3465-4F70-B9F5-C6BA6A3654C2}"/>
            </a:ext>
          </a:extLst>
        </xdr:cNvPr>
        <xdr:cNvSpPr txBox="1"/>
      </xdr:nvSpPr>
      <xdr:spPr>
        <a:xfrm>
          <a:off x="6162675" y="17531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6D0E43C4-F9E6-48B9-A162-F9FC624DD5E9}"/>
            </a:ext>
          </a:extLst>
        </xdr:cNvPr>
        <xdr:cNvSpPr txBox="1"/>
      </xdr:nvSpPr>
      <xdr:spPr>
        <a:xfrm>
          <a:off x="6162675" y="17531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C6B33053-DC30-47E3-8C8B-3276EE3F9572}"/>
            </a:ext>
          </a:extLst>
        </xdr:cNvPr>
        <xdr:cNvSpPr txBox="1"/>
      </xdr:nvSpPr>
      <xdr:spPr>
        <a:xfrm>
          <a:off x="6162675" y="17531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49FBA4D3-297F-4E02-AD50-2EE7271C09BD}"/>
            </a:ext>
          </a:extLst>
        </xdr:cNvPr>
        <xdr:cNvSpPr txBox="1"/>
      </xdr:nvSpPr>
      <xdr:spPr>
        <a:xfrm>
          <a:off x="6162675" y="17531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6498DB7C-90A9-4595-9ADC-248D4E547E36}"/>
            </a:ext>
          </a:extLst>
        </xdr:cNvPr>
        <xdr:cNvSpPr txBox="1"/>
      </xdr:nvSpPr>
      <xdr:spPr>
        <a:xfrm>
          <a:off x="6162675" y="1756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F90EAAA6-F117-47D9-80E8-AC5FBB985E9B}"/>
            </a:ext>
          </a:extLst>
        </xdr:cNvPr>
        <xdr:cNvSpPr txBox="1"/>
      </xdr:nvSpPr>
      <xdr:spPr>
        <a:xfrm>
          <a:off x="6162675" y="1756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C4D5E661-BB9B-445E-9EFF-B85AF3B1D7AD}"/>
            </a:ext>
          </a:extLst>
        </xdr:cNvPr>
        <xdr:cNvSpPr txBox="1"/>
      </xdr:nvSpPr>
      <xdr:spPr>
        <a:xfrm>
          <a:off x="6162675" y="1756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DB84DD38-90D5-41E3-9432-2E0FEE5A22E0}"/>
            </a:ext>
          </a:extLst>
        </xdr:cNvPr>
        <xdr:cNvSpPr txBox="1"/>
      </xdr:nvSpPr>
      <xdr:spPr>
        <a:xfrm>
          <a:off x="6162675" y="1756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56E2ABDF-6C19-48A5-BF4D-DE43545A8872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56C50DD6-7E16-48FA-B209-38CDC5AF821F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A9667FA3-0C52-4851-9514-8B7F3EF632F9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AA006E3B-58FC-462B-9E84-80FB46A9EDCA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1C2B7E75-D7B0-46C0-8B37-7CFF8C011069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F96AC1AD-F9D3-4E6B-A0E9-12807F6B92B8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63B1BC11-609E-4954-BAC6-85EB9FB85A7F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89023602-0824-4A16-AC89-7C53AECEC765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CA63DB13-A92A-40D2-BB30-CA3C6F04E025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62219D1E-764D-4887-9C63-0604C98A50E2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A6AAA37D-35DD-43FD-BBD3-E4C2099BE708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BE27F149-16B6-44FD-86F5-746BFABB4A22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8E0C4C66-58FA-4B2C-BA4F-20D492861792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14B83288-193B-472F-99CE-E84306F73027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4BFEFAC8-A1DC-47F6-B9B0-5CC7C61F3004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A3E2D505-9071-4D52-890B-2D54FB2C3C96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A0BE92F5-09B2-443F-95E6-8550A8921A13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9F4FD5AC-3814-4242-8B7F-0C5CABD62F7C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2F6FE2C5-7BE6-467E-93E8-E9CA7D7A3DB1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8B4FD774-AED2-4FF3-9332-F34E6C86A673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8E1C7D64-DA2A-4DC4-AB7F-94209801FFDC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07012889-01D7-4E6D-9CDD-E8BF0B835E6E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CFB286B7-1FBF-4518-8494-9710BBE7854F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6DC37902-D885-4BBB-9063-4C80E82A3303}"/>
            </a:ext>
          </a:extLst>
        </xdr:cNvPr>
        <xdr:cNvSpPr txBox="1"/>
      </xdr:nvSpPr>
      <xdr:spPr>
        <a:xfrm>
          <a:off x="6162675" y="17623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8" name="pole tekstowe 1377">
          <a:extLst>
            <a:ext uri="{FF2B5EF4-FFF2-40B4-BE49-F238E27FC236}">
              <a16:creationId xmlns:a16="http://schemas.microsoft.com/office/drawing/2014/main" id="{E2545C65-72E2-473D-B192-A66BF85D6BF3}"/>
            </a:ext>
          </a:extLst>
        </xdr:cNvPr>
        <xdr:cNvSpPr txBox="1"/>
      </xdr:nvSpPr>
      <xdr:spPr>
        <a:xfrm>
          <a:off x="6162675" y="1765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9" name="pole tekstowe 1378">
          <a:extLst>
            <a:ext uri="{FF2B5EF4-FFF2-40B4-BE49-F238E27FC236}">
              <a16:creationId xmlns:a16="http://schemas.microsoft.com/office/drawing/2014/main" id="{2402E1EB-1D20-49F8-B981-30A0DE6B5CBF}"/>
            </a:ext>
          </a:extLst>
        </xdr:cNvPr>
        <xdr:cNvSpPr txBox="1"/>
      </xdr:nvSpPr>
      <xdr:spPr>
        <a:xfrm>
          <a:off x="6162675" y="1765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0" name="pole tekstowe 1379">
          <a:extLst>
            <a:ext uri="{FF2B5EF4-FFF2-40B4-BE49-F238E27FC236}">
              <a16:creationId xmlns:a16="http://schemas.microsoft.com/office/drawing/2014/main" id="{1111F719-E869-461A-B051-8E31AADB6FDD}"/>
            </a:ext>
          </a:extLst>
        </xdr:cNvPr>
        <xdr:cNvSpPr txBox="1"/>
      </xdr:nvSpPr>
      <xdr:spPr>
        <a:xfrm>
          <a:off x="6162675" y="1765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1" name="pole tekstowe 1380">
          <a:extLst>
            <a:ext uri="{FF2B5EF4-FFF2-40B4-BE49-F238E27FC236}">
              <a16:creationId xmlns:a16="http://schemas.microsoft.com/office/drawing/2014/main" id="{31E95954-E8B4-4FB7-9519-5C882C1317BE}"/>
            </a:ext>
          </a:extLst>
        </xdr:cNvPr>
        <xdr:cNvSpPr txBox="1"/>
      </xdr:nvSpPr>
      <xdr:spPr>
        <a:xfrm>
          <a:off x="6162675" y="1765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2" name="pole tekstowe 1381">
          <a:extLst>
            <a:ext uri="{FF2B5EF4-FFF2-40B4-BE49-F238E27FC236}">
              <a16:creationId xmlns:a16="http://schemas.microsoft.com/office/drawing/2014/main" id="{B6B939F3-F5F5-4CEA-8B29-2AC4C2EAFA35}"/>
            </a:ext>
          </a:extLst>
        </xdr:cNvPr>
        <xdr:cNvSpPr txBox="1"/>
      </xdr:nvSpPr>
      <xdr:spPr>
        <a:xfrm>
          <a:off x="6162675" y="1765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3" name="pole tekstowe 1382">
          <a:extLst>
            <a:ext uri="{FF2B5EF4-FFF2-40B4-BE49-F238E27FC236}">
              <a16:creationId xmlns:a16="http://schemas.microsoft.com/office/drawing/2014/main" id="{5DB1D0FA-A03B-410D-988B-B70F0D767728}"/>
            </a:ext>
          </a:extLst>
        </xdr:cNvPr>
        <xdr:cNvSpPr txBox="1"/>
      </xdr:nvSpPr>
      <xdr:spPr>
        <a:xfrm>
          <a:off x="6162675" y="1765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4" name="pole tekstowe 1383">
          <a:extLst>
            <a:ext uri="{FF2B5EF4-FFF2-40B4-BE49-F238E27FC236}">
              <a16:creationId xmlns:a16="http://schemas.microsoft.com/office/drawing/2014/main" id="{7791848A-768B-4C0C-86CE-1B6B8B24229B}"/>
            </a:ext>
          </a:extLst>
        </xdr:cNvPr>
        <xdr:cNvSpPr txBox="1"/>
      </xdr:nvSpPr>
      <xdr:spPr>
        <a:xfrm>
          <a:off x="6162675" y="1765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5" name="pole tekstowe 1384">
          <a:extLst>
            <a:ext uri="{FF2B5EF4-FFF2-40B4-BE49-F238E27FC236}">
              <a16:creationId xmlns:a16="http://schemas.microsoft.com/office/drawing/2014/main" id="{8123230F-7AAF-4BDC-AEEB-E3508AA65096}"/>
            </a:ext>
          </a:extLst>
        </xdr:cNvPr>
        <xdr:cNvSpPr txBox="1"/>
      </xdr:nvSpPr>
      <xdr:spPr>
        <a:xfrm>
          <a:off x="6162675" y="1765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6" name="pole tekstowe 1385">
          <a:extLst>
            <a:ext uri="{FF2B5EF4-FFF2-40B4-BE49-F238E27FC236}">
              <a16:creationId xmlns:a16="http://schemas.microsoft.com/office/drawing/2014/main" id="{B6E5BB45-4574-4047-8031-43172308F6D1}"/>
            </a:ext>
          </a:extLst>
        </xdr:cNvPr>
        <xdr:cNvSpPr txBox="1"/>
      </xdr:nvSpPr>
      <xdr:spPr>
        <a:xfrm>
          <a:off x="6162675" y="1765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7" name="pole tekstowe 1386">
          <a:extLst>
            <a:ext uri="{FF2B5EF4-FFF2-40B4-BE49-F238E27FC236}">
              <a16:creationId xmlns:a16="http://schemas.microsoft.com/office/drawing/2014/main" id="{E9361444-50C5-4F33-9484-E9A70149CACD}"/>
            </a:ext>
          </a:extLst>
        </xdr:cNvPr>
        <xdr:cNvSpPr txBox="1"/>
      </xdr:nvSpPr>
      <xdr:spPr>
        <a:xfrm>
          <a:off x="6162675" y="1765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8" name="pole tekstowe 1387">
          <a:extLst>
            <a:ext uri="{FF2B5EF4-FFF2-40B4-BE49-F238E27FC236}">
              <a16:creationId xmlns:a16="http://schemas.microsoft.com/office/drawing/2014/main" id="{7B4D0761-E1CA-42E5-B9AF-B10BD110A398}"/>
            </a:ext>
          </a:extLst>
        </xdr:cNvPr>
        <xdr:cNvSpPr txBox="1"/>
      </xdr:nvSpPr>
      <xdr:spPr>
        <a:xfrm>
          <a:off x="6162675" y="1765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9" name="pole tekstowe 1388">
          <a:extLst>
            <a:ext uri="{FF2B5EF4-FFF2-40B4-BE49-F238E27FC236}">
              <a16:creationId xmlns:a16="http://schemas.microsoft.com/office/drawing/2014/main" id="{FD5C6067-97AB-4EFD-945E-DE78D74E4571}"/>
            </a:ext>
          </a:extLst>
        </xdr:cNvPr>
        <xdr:cNvSpPr txBox="1"/>
      </xdr:nvSpPr>
      <xdr:spPr>
        <a:xfrm>
          <a:off x="6162675" y="1765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0" name="pole tekstowe 1389">
          <a:extLst>
            <a:ext uri="{FF2B5EF4-FFF2-40B4-BE49-F238E27FC236}">
              <a16:creationId xmlns:a16="http://schemas.microsoft.com/office/drawing/2014/main" id="{7BC7A7E5-7053-4E80-999F-CD71D9923E95}"/>
            </a:ext>
          </a:extLst>
        </xdr:cNvPr>
        <xdr:cNvSpPr txBox="1"/>
      </xdr:nvSpPr>
      <xdr:spPr>
        <a:xfrm>
          <a:off x="6162675" y="17691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1" name="pole tekstowe 1390">
          <a:extLst>
            <a:ext uri="{FF2B5EF4-FFF2-40B4-BE49-F238E27FC236}">
              <a16:creationId xmlns:a16="http://schemas.microsoft.com/office/drawing/2014/main" id="{446FE3E4-1B65-4181-A4AD-E7AA036975BB}"/>
            </a:ext>
          </a:extLst>
        </xdr:cNvPr>
        <xdr:cNvSpPr txBox="1"/>
      </xdr:nvSpPr>
      <xdr:spPr>
        <a:xfrm>
          <a:off x="6162675" y="17691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2" name="pole tekstowe 1391">
          <a:extLst>
            <a:ext uri="{FF2B5EF4-FFF2-40B4-BE49-F238E27FC236}">
              <a16:creationId xmlns:a16="http://schemas.microsoft.com/office/drawing/2014/main" id="{CE12C31C-DF1B-4EA5-A052-EE5CB2E62A4B}"/>
            </a:ext>
          </a:extLst>
        </xdr:cNvPr>
        <xdr:cNvSpPr txBox="1"/>
      </xdr:nvSpPr>
      <xdr:spPr>
        <a:xfrm>
          <a:off x="6162675" y="17691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3" name="pole tekstowe 1392">
          <a:extLst>
            <a:ext uri="{FF2B5EF4-FFF2-40B4-BE49-F238E27FC236}">
              <a16:creationId xmlns:a16="http://schemas.microsoft.com/office/drawing/2014/main" id="{57DDECB3-6997-4AB2-8C56-4CBF6DE6BFF4}"/>
            </a:ext>
          </a:extLst>
        </xdr:cNvPr>
        <xdr:cNvSpPr txBox="1"/>
      </xdr:nvSpPr>
      <xdr:spPr>
        <a:xfrm>
          <a:off x="6162675" y="17691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4" name="pole tekstowe 1393">
          <a:extLst>
            <a:ext uri="{FF2B5EF4-FFF2-40B4-BE49-F238E27FC236}">
              <a16:creationId xmlns:a16="http://schemas.microsoft.com/office/drawing/2014/main" id="{6E765159-26F2-47EA-A88E-FB3D228DF56E}"/>
            </a:ext>
          </a:extLst>
        </xdr:cNvPr>
        <xdr:cNvSpPr txBox="1"/>
      </xdr:nvSpPr>
      <xdr:spPr>
        <a:xfrm>
          <a:off x="6162675" y="17691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5" name="pole tekstowe 1394">
          <a:extLst>
            <a:ext uri="{FF2B5EF4-FFF2-40B4-BE49-F238E27FC236}">
              <a16:creationId xmlns:a16="http://schemas.microsoft.com/office/drawing/2014/main" id="{5E4F2EAD-4946-44DD-8EBE-D782361A4791}"/>
            </a:ext>
          </a:extLst>
        </xdr:cNvPr>
        <xdr:cNvSpPr txBox="1"/>
      </xdr:nvSpPr>
      <xdr:spPr>
        <a:xfrm>
          <a:off x="6162675" y="17691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6" name="pole tekstowe 1395">
          <a:extLst>
            <a:ext uri="{FF2B5EF4-FFF2-40B4-BE49-F238E27FC236}">
              <a16:creationId xmlns:a16="http://schemas.microsoft.com/office/drawing/2014/main" id="{8C798329-B0C3-49DF-8A73-FCB71571EB80}"/>
            </a:ext>
          </a:extLst>
        </xdr:cNvPr>
        <xdr:cNvSpPr txBox="1"/>
      </xdr:nvSpPr>
      <xdr:spPr>
        <a:xfrm>
          <a:off x="6162675" y="17691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7" name="pole tekstowe 1396">
          <a:extLst>
            <a:ext uri="{FF2B5EF4-FFF2-40B4-BE49-F238E27FC236}">
              <a16:creationId xmlns:a16="http://schemas.microsoft.com/office/drawing/2014/main" id="{5A1C35C9-295B-4A12-9BE9-CFAC15D752B9}"/>
            </a:ext>
          </a:extLst>
        </xdr:cNvPr>
        <xdr:cNvSpPr txBox="1"/>
      </xdr:nvSpPr>
      <xdr:spPr>
        <a:xfrm>
          <a:off x="6162675" y="17691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8" name="pole tekstowe 1397">
          <a:extLst>
            <a:ext uri="{FF2B5EF4-FFF2-40B4-BE49-F238E27FC236}">
              <a16:creationId xmlns:a16="http://schemas.microsoft.com/office/drawing/2014/main" id="{72E878A7-11A5-4C03-BFF8-A112A9C32E10}"/>
            </a:ext>
          </a:extLst>
        </xdr:cNvPr>
        <xdr:cNvSpPr txBox="1"/>
      </xdr:nvSpPr>
      <xdr:spPr>
        <a:xfrm>
          <a:off x="6162675" y="17691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9" name="pole tekstowe 1398">
          <a:extLst>
            <a:ext uri="{FF2B5EF4-FFF2-40B4-BE49-F238E27FC236}">
              <a16:creationId xmlns:a16="http://schemas.microsoft.com/office/drawing/2014/main" id="{4311FCA0-43FC-4F45-9D40-3DE13E6C21A0}"/>
            </a:ext>
          </a:extLst>
        </xdr:cNvPr>
        <xdr:cNvSpPr txBox="1"/>
      </xdr:nvSpPr>
      <xdr:spPr>
        <a:xfrm>
          <a:off x="6162675" y="17691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0" name="pole tekstowe 1399">
          <a:extLst>
            <a:ext uri="{FF2B5EF4-FFF2-40B4-BE49-F238E27FC236}">
              <a16:creationId xmlns:a16="http://schemas.microsoft.com/office/drawing/2014/main" id="{46F6EA59-BB36-4666-A47A-59E94B216F83}"/>
            </a:ext>
          </a:extLst>
        </xdr:cNvPr>
        <xdr:cNvSpPr txBox="1"/>
      </xdr:nvSpPr>
      <xdr:spPr>
        <a:xfrm>
          <a:off x="6162675" y="17691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1" name="pole tekstowe 1400">
          <a:extLst>
            <a:ext uri="{FF2B5EF4-FFF2-40B4-BE49-F238E27FC236}">
              <a16:creationId xmlns:a16="http://schemas.microsoft.com/office/drawing/2014/main" id="{80A91923-43B0-4E98-8B38-DD27716D92F1}"/>
            </a:ext>
          </a:extLst>
        </xdr:cNvPr>
        <xdr:cNvSpPr txBox="1"/>
      </xdr:nvSpPr>
      <xdr:spPr>
        <a:xfrm>
          <a:off x="6162675" y="17691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2" name="pole tekstowe 1401">
          <a:extLst>
            <a:ext uri="{FF2B5EF4-FFF2-40B4-BE49-F238E27FC236}">
              <a16:creationId xmlns:a16="http://schemas.microsoft.com/office/drawing/2014/main" id="{E2D15101-4BA7-4785-A1A7-568AB38583D8}"/>
            </a:ext>
          </a:extLst>
        </xdr:cNvPr>
        <xdr:cNvSpPr txBox="1"/>
      </xdr:nvSpPr>
      <xdr:spPr>
        <a:xfrm>
          <a:off x="6162675" y="17691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3" name="pole tekstowe 1402">
          <a:extLst>
            <a:ext uri="{FF2B5EF4-FFF2-40B4-BE49-F238E27FC236}">
              <a16:creationId xmlns:a16="http://schemas.microsoft.com/office/drawing/2014/main" id="{DDF5BACF-786F-4A6B-82A6-DC079265C136}"/>
            </a:ext>
          </a:extLst>
        </xdr:cNvPr>
        <xdr:cNvSpPr txBox="1"/>
      </xdr:nvSpPr>
      <xdr:spPr>
        <a:xfrm>
          <a:off x="6162675" y="17691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4" name="pole tekstowe 1403">
          <a:extLst>
            <a:ext uri="{FF2B5EF4-FFF2-40B4-BE49-F238E27FC236}">
              <a16:creationId xmlns:a16="http://schemas.microsoft.com/office/drawing/2014/main" id="{6F4C362B-4796-4C8F-A12F-86CBB9C4F35C}"/>
            </a:ext>
          </a:extLst>
        </xdr:cNvPr>
        <xdr:cNvSpPr txBox="1"/>
      </xdr:nvSpPr>
      <xdr:spPr>
        <a:xfrm>
          <a:off x="6162675" y="1772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5" name="pole tekstowe 1404">
          <a:extLst>
            <a:ext uri="{FF2B5EF4-FFF2-40B4-BE49-F238E27FC236}">
              <a16:creationId xmlns:a16="http://schemas.microsoft.com/office/drawing/2014/main" id="{1723D0EA-6B3E-410A-9107-1177EC91EFD8}"/>
            </a:ext>
          </a:extLst>
        </xdr:cNvPr>
        <xdr:cNvSpPr txBox="1"/>
      </xdr:nvSpPr>
      <xdr:spPr>
        <a:xfrm>
          <a:off x="6162675" y="1772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6" name="pole tekstowe 1405">
          <a:extLst>
            <a:ext uri="{FF2B5EF4-FFF2-40B4-BE49-F238E27FC236}">
              <a16:creationId xmlns:a16="http://schemas.microsoft.com/office/drawing/2014/main" id="{7CE4147B-D17A-47E3-9E5B-869B0D4A0516}"/>
            </a:ext>
          </a:extLst>
        </xdr:cNvPr>
        <xdr:cNvSpPr txBox="1"/>
      </xdr:nvSpPr>
      <xdr:spPr>
        <a:xfrm>
          <a:off x="6162675" y="1772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7" name="pole tekstowe 1406">
          <a:extLst>
            <a:ext uri="{FF2B5EF4-FFF2-40B4-BE49-F238E27FC236}">
              <a16:creationId xmlns:a16="http://schemas.microsoft.com/office/drawing/2014/main" id="{69046455-9054-4AAC-B3D5-055E979BDA31}"/>
            </a:ext>
          </a:extLst>
        </xdr:cNvPr>
        <xdr:cNvSpPr txBox="1"/>
      </xdr:nvSpPr>
      <xdr:spPr>
        <a:xfrm>
          <a:off x="6162675" y="1772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8" name="pole tekstowe 1407">
          <a:extLst>
            <a:ext uri="{FF2B5EF4-FFF2-40B4-BE49-F238E27FC236}">
              <a16:creationId xmlns:a16="http://schemas.microsoft.com/office/drawing/2014/main" id="{C9AA0E6A-C50A-4772-A139-5A65B79DD08E}"/>
            </a:ext>
          </a:extLst>
        </xdr:cNvPr>
        <xdr:cNvSpPr txBox="1"/>
      </xdr:nvSpPr>
      <xdr:spPr>
        <a:xfrm>
          <a:off x="6162675" y="1772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9" name="pole tekstowe 1408">
          <a:extLst>
            <a:ext uri="{FF2B5EF4-FFF2-40B4-BE49-F238E27FC236}">
              <a16:creationId xmlns:a16="http://schemas.microsoft.com/office/drawing/2014/main" id="{5D055323-D664-430F-B222-AB6E52E966B3}"/>
            </a:ext>
          </a:extLst>
        </xdr:cNvPr>
        <xdr:cNvSpPr txBox="1"/>
      </xdr:nvSpPr>
      <xdr:spPr>
        <a:xfrm>
          <a:off x="6162675" y="1772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0" name="pole tekstowe 1409">
          <a:extLst>
            <a:ext uri="{FF2B5EF4-FFF2-40B4-BE49-F238E27FC236}">
              <a16:creationId xmlns:a16="http://schemas.microsoft.com/office/drawing/2014/main" id="{0AC18C9F-61E3-426E-93FF-EA3385C0B7A2}"/>
            </a:ext>
          </a:extLst>
        </xdr:cNvPr>
        <xdr:cNvSpPr txBox="1"/>
      </xdr:nvSpPr>
      <xdr:spPr>
        <a:xfrm>
          <a:off x="6162675" y="1772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1" name="pole tekstowe 1410">
          <a:extLst>
            <a:ext uri="{FF2B5EF4-FFF2-40B4-BE49-F238E27FC236}">
              <a16:creationId xmlns:a16="http://schemas.microsoft.com/office/drawing/2014/main" id="{9CC38CA1-4DC1-4410-87C9-F91541DEB86B}"/>
            </a:ext>
          </a:extLst>
        </xdr:cNvPr>
        <xdr:cNvSpPr txBox="1"/>
      </xdr:nvSpPr>
      <xdr:spPr>
        <a:xfrm>
          <a:off x="6162675" y="1772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2" name="pole tekstowe 1411">
          <a:extLst>
            <a:ext uri="{FF2B5EF4-FFF2-40B4-BE49-F238E27FC236}">
              <a16:creationId xmlns:a16="http://schemas.microsoft.com/office/drawing/2014/main" id="{238D5858-07D7-4392-A9FC-DA412B3C286A}"/>
            </a:ext>
          </a:extLst>
        </xdr:cNvPr>
        <xdr:cNvSpPr txBox="1"/>
      </xdr:nvSpPr>
      <xdr:spPr>
        <a:xfrm>
          <a:off x="6162675" y="1772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3" name="pole tekstowe 1412">
          <a:extLst>
            <a:ext uri="{FF2B5EF4-FFF2-40B4-BE49-F238E27FC236}">
              <a16:creationId xmlns:a16="http://schemas.microsoft.com/office/drawing/2014/main" id="{0EE9AC88-2B88-4496-83BD-19F0FC532825}"/>
            </a:ext>
          </a:extLst>
        </xdr:cNvPr>
        <xdr:cNvSpPr txBox="1"/>
      </xdr:nvSpPr>
      <xdr:spPr>
        <a:xfrm>
          <a:off x="6162675" y="1772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4" name="pole tekstowe 1413">
          <a:extLst>
            <a:ext uri="{FF2B5EF4-FFF2-40B4-BE49-F238E27FC236}">
              <a16:creationId xmlns:a16="http://schemas.microsoft.com/office/drawing/2014/main" id="{1B04BD3E-4391-451A-AAE2-1226327DB8EA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5" name="pole tekstowe 1414">
          <a:extLst>
            <a:ext uri="{FF2B5EF4-FFF2-40B4-BE49-F238E27FC236}">
              <a16:creationId xmlns:a16="http://schemas.microsoft.com/office/drawing/2014/main" id="{D12DC0D8-A31D-407F-84D3-1C42011D66B6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6" name="pole tekstowe 1415">
          <a:extLst>
            <a:ext uri="{FF2B5EF4-FFF2-40B4-BE49-F238E27FC236}">
              <a16:creationId xmlns:a16="http://schemas.microsoft.com/office/drawing/2014/main" id="{2A803163-E3E7-47A6-8865-26D85A24EEA5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7" name="pole tekstowe 1416">
          <a:extLst>
            <a:ext uri="{FF2B5EF4-FFF2-40B4-BE49-F238E27FC236}">
              <a16:creationId xmlns:a16="http://schemas.microsoft.com/office/drawing/2014/main" id="{9C9C2E76-AF90-44F6-B241-52419948D75A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8" name="pole tekstowe 1417">
          <a:extLst>
            <a:ext uri="{FF2B5EF4-FFF2-40B4-BE49-F238E27FC236}">
              <a16:creationId xmlns:a16="http://schemas.microsoft.com/office/drawing/2014/main" id="{B96FF531-A338-47AF-A7B5-50CA3D66B8F9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9" name="pole tekstowe 1418">
          <a:extLst>
            <a:ext uri="{FF2B5EF4-FFF2-40B4-BE49-F238E27FC236}">
              <a16:creationId xmlns:a16="http://schemas.microsoft.com/office/drawing/2014/main" id="{EE686797-4F12-4C9D-B213-15171538797E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0" name="pole tekstowe 1419">
          <a:extLst>
            <a:ext uri="{FF2B5EF4-FFF2-40B4-BE49-F238E27FC236}">
              <a16:creationId xmlns:a16="http://schemas.microsoft.com/office/drawing/2014/main" id="{FB03BB72-4E63-4BDB-B0A2-F2EE6B35A2D5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1" name="pole tekstowe 1420">
          <a:extLst>
            <a:ext uri="{FF2B5EF4-FFF2-40B4-BE49-F238E27FC236}">
              <a16:creationId xmlns:a16="http://schemas.microsoft.com/office/drawing/2014/main" id="{4E8903FE-431D-428E-AF3C-D84A8EF98DF4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2" name="pole tekstowe 1421">
          <a:extLst>
            <a:ext uri="{FF2B5EF4-FFF2-40B4-BE49-F238E27FC236}">
              <a16:creationId xmlns:a16="http://schemas.microsoft.com/office/drawing/2014/main" id="{97AEC589-DAF0-4B41-80DE-CDC7D017DD24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3" name="pole tekstowe 1422">
          <a:extLst>
            <a:ext uri="{FF2B5EF4-FFF2-40B4-BE49-F238E27FC236}">
              <a16:creationId xmlns:a16="http://schemas.microsoft.com/office/drawing/2014/main" id="{852CFC50-1B90-416B-994F-F27D09D7A210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4" name="pole tekstowe 1423">
          <a:extLst>
            <a:ext uri="{FF2B5EF4-FFF2-40B4-BE49-F238E27FC236}">
              <a16:creationId xmlns:a16="http://schemas.microsoft.com/office/drawing/2014/main" id="{1ABF9771-C980-4869-8A3E-5A880F6F1D3D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5" name="pole tekstowe 1424">
          <a:extLst>
            <a:ext uri="{FF2B5EF4-FFF2-40B4-BE49-F238E27FC236}">
              <a16:creationId xmlns:a16="http://schemas.microsoft.com/office/drawing/2014/main" id="{B9E0790F-9E83-4368-B737-F308E1E339F4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6" name="pole tekstowe 1425">
          <a:extLst>
            <a:ext uri="{FF2B5EF4-FFF2-40B4-BE49-F238E27FC236}">
              <a16:creationId xmlns:a16="http://schemas.microsoft.com/office/drawing/2014/main" id="{546516E2-4DE4-4264-BCA5-3DC64AE1AD46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7" name="pole tekstowe 1426">
          <a:extLst>
            <a:ext uri="{FF2B5EF4-FFF2-40B4-BE49-F238E27FC236}">
              <a16:creationId xmlns:a16="http://schemas.microsoft.com/office/drawing/2014/main" id="{DB9020E1-DA64-41EF-9146-82DAB3F5D73E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8" name="pole tekstowe 1427">
          <a:extLst>
            <a:ext uri="{FF2B5EF4-FFF2-40B4-BE49-F238E27FC236}">
              <a16:creationId xmlns:a16="http://schemas.microsoft.com/office/drawing/2014/main" id="{59ACA140-F358-4AE0-8D61-7931BF5D9144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9" name="pole tekstowe 1428">
          <a:extLst>
            <a:ext uri="{FF2B5EF4-FFF2-40B4-BE49-F238E27FC236}">
              <a16:creationId xmlns:a16="http://schemas.microsoft.com/office/drawing/2014/main" id="{7E183AB2-6C81-41EE-A7B3-6FA3C2D4C5E4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0" name="pole tekstowe 1429">
          <a:extLst>
            <a:ext uri="{FF2B5EF4-FFF2-40B4-BE49-F238E27FC236}">
              <a16:creationId xmlns:a16="http://schemas.microsoft.com/office/drawing/2014/main" id="{E38194CF-7174-4E87-AE4E-D8F56E3B5801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1" name="pole tekstowe 1430">
          <a:extLst>
            <a:ext uri="{FF2B5EF4-FFF2-40B4-BE49-F238E27FC236}">
              <a16:creationId xmlns:a16="http://schemas.microsoft.com/office/drawing/2014/main" id="{21B3500E-F246-49B6-91ED-727F695D4999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2" name="pole tekstowe 1431">
          <a:extLst>
            <a:ext uri="{FF2B5EF4-FFF2-40B4-BE49-F238E27FC236}">
              <a16:creationId xmlns:a16="http://schemas.microsoft.com/office/drawing/2014/main" id="{555406F5-DB70-470E-BD61-236B9AC32B8A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3" name="pole tekstowe 1432">
          <a:extLst>
            <a:ext uri="{FF2B5EF4-FFF2-40B4-BE49-F238E27FC236}">
              <a16:creationId xmlns:a16="http://schemas.microsoft.com/office/drawing/2014/main" id="{69EEFFC2-5B1A-4196-8DFE-14C84D547ABE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4" name="pole tekstowe 1433">
          <a:extLst>
            <a:ext uri="{FF2B5EF4-FFF2-40B4-BE49-F238E27FC236}">
              <a16:creationId xmlns:a16="http://schemas.microsoft.com/office/drawing/2014/main" id="{E3B35E83-D17C-476F-A96A-63F8DE6B9B10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5" name="pole tekstowe 1434">
          <a:extLst>
            <a:ext uri="{FF2B5EF4-FFF2-40B4-BE49-F238E27FC236}">
              <a16:creationId xmlns:a16="http://schemas.microsoft.com/office/drawing/2014/main" id="{5BEB2286-6006-475B-AED2-8D371FA58EF4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6" name="pole tekstowe 1435">
          <a:extLst>
            <a:ext uri="{FF2B5EF4-FFF2-40B4-BE49-F238E27FC236}">
              <a16:creationId xmlns:a16="http://schemas.microsoft.com/office/drawing/2014/main" id="{94B3E791-4CC8-42F8-A3EB-A0249AAAC25F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7" name="pole tekstowe 1436">
          <a:extLst>
            <a:ext uri="{FF2B5EF4-FFF2-40B4-BE49-F238E27FC236}">
              <a16:creationId xmlns:a16="http://schemas.microsoft.com/office/drawing/2014/main" id="{DFB891A9-C159-4D54-9D04-9A4F0E8B50DC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8" name="pole tekstowe 1437">
          <a:extLst>
            <a:ext uri="{FF2B5EF4-FFF2-40B4-BE49-F238E27FC236}">
              <a16:creationId xmlns:a16="http://schemas.microsoft.com/office/drawing/2014/main" id="{CC8B039B-658A-426B-AAF9-CFEB317F8E50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9" name="pole tekstowe 1438">
          <a:extLst>
            <a:ext uri="{FF2B5EF4-FFF2-40B4-BE49-F238E27FC236}">
              <a16:creationId xmlns:a16="http://schemas.microsoft.com/office/drawing/2014/main" id="{2C47CA8D-D9C5-4002-B312-F7EB4A748880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0" name="pole tekstowe 1439">
          <a:extLst>
            <a:ext uri="{FF2B5EF4-FFF2-40B4-BE49-F238E27FC236}">
              <a16:creationId xmlns:a16="http://schemas.microsoft.com/office/drawing/2014/main" id="{4886F0A0-B4E1-4210-95CE-B2E61E85701A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1" name="pole tekstowe 1440">
          <a:extLst>
            <a:ext uri="{FF2B5EF4-FFF2-40B4-BE49-F238E27FC236}">
              <a16:creationId xmlns:a16="http://schemas.microsoft.com/office/drawing/2014/main" id="{FD73C191-9FB2-4BB7-B383-A121D0B72094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2" name="pole tekstowe 1441">
          <a:extLst>
            <a:ext uri="{FF2B5EF4-FFF2-40B4-BE49-F238E27FC236}">
              <a16:creationId xmlns:a16="http://schemas.microsoft.com/office/drawing/2014/main" id="{FDE5843C-3962-4BF0-AC50-B7733C73BB68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3" name="pole tekstowe 1442">
          <a:extLst>
            <a:ext uri="{FF2B5EF4-FFF2-40B4-BE49-F238E27FC236}">
              <a16:creationId xmlns:a16="http://schemas.microsoft.com/office/drawing/2014/main" id="{E5E0BE28-E815-4965-85F6-F97CFF9EAED0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4" name="pole tekstowe 1443">
          <a:extLst>
            <a:ext uri="{FF2B5EF4-FFF2-40B4-BE49-F238E27FC236}">
              <a16:creationId xmlns:a16="http://schemas.microsoft.com/office/drawing/2014/main" id="{C07052F6-A422-4C39-B75A-377FAB972494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5" name="pole tekstowe 1444">
          <a:extLst>
            <a:ext uri="{FF2B5EF4-FFF2-40B4-BE49-F238E27FC236}">
              <a16:creationId xmlns:a16="http://schemas.microsoft.com/office/drawing/2014/main" id="{85F5A17B-7F1A-4497-864D-63D77AEBCF2A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6" name="pole tekstowe 1445">
          <a:extLst>
            <a:ext uri="{FF2B5EF4-FFF2-40B4-BE49-F238E27FC236}">
              <a16:creationId xmlns:a16="http://schemas.microsoft.com/office/drawing/2014/main" id="{D06813B0-C474-4F24-9D90-B0B040715BC8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7" name="pole tekstowe 1446">
          <a:extLst>
            <a:ext uri="{FF2B5EF4-FFF2-40B4-BE49-F238E27FC236}">
              <a16:creationId xmlns:a16="http://schemas.microsoft.com/office/drawing/2014/main" id="{A1852657-4859-493F-990E-1F3E185F01A6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8" name="pole tekstowe 1447">
          <a:extLst>
            <a:ext uri="{FF2B5EF4-FFF2-40B4-BE49-F238E27FC236}">
              <a16:creationId xmlns:a16="http://schemas.microsoft.com/office/drawing/2014/main" id="{5FB44A67-65A0-4F9A-B9D1-64FABDD37FF8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9" name="pole tekstowe 1448">
          <a:extLst>
            <a:ext uri="{FF2B5EF4-FFF2-40B4-BE49-F238E27FC236}">
              <a16:creationId xmlns:a16="http://schemas.microsoft.com/office/drawing/2014/main" id="{2D7A32D0-7133-4D85-A0D9-C8D820B3A5F3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0" name="pole tekstowe 1449">
          <a:extLst>
            <a:ext uri="{FF2B5EF4-FFF2-40B4-BE49-F238E27FC236}">
              <a16:creationId xmlns:a16="http://schemas.microsoft.com/office/drawing/2014/main" id="{CF5769AC-50E3-4B3E-82A4-8AD67B204357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1" name="pole tekstowe 1450">
          <a:extLst>
            <a:ext uri="{FF2B5EF4-FFF2-40B4-BE49-F238E27FC236}">
              <a16:creationId xmlns:a16="http://schemas.microsoft.com/office/drawing/2014/main" id="{F6CE350C-F118-479C-9BA4-B9D39469BAC1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2" name="pole tekstowe 1451">
          <a:extLst>
            <a:ext uri="{FF2B5EF4-FFF2-40B4-BE49-F238E27FC236}">
              <a16:creationId xmlns:a16="http://schemas.microsoft.com/office/drawing/2014/main" id="{F4D643A0-DA70-4005-8118-8BE4D7517D7F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3" name="pole tekstowe 1452">
          <a:extLst>
            <a:ext uri="{FF2B5EF4-FFF2-40B4-BE49-F238E27FC236}">
              <a16:creationId xmlns:a16="http://schemas.microsoft.com/office/drawing/2014/main" id="{A51E39D0-6A63-4670-B6D0-A1337182BB8E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4" name="pole tekstowe 1453">
          <a:extLst>
            <a:ext uri="{FF2B5EF4-FFF2-40B4-BE49-F238E27FC236}">
              <a16:creationId xmlns:a16="http://schemas.microsoft.com/office/drawing/2014/main" id="{17DB0655-13E2-442C-A448-B512CFDB410D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5" name="pole tekstowe 1454">
          <a:extLst>
            <a:ext uri="{FF2B5EF4-FFF2-40B4-BE49-F238E27FC236}">
              <a16:creationId xmlns:a16="http://schemas.microsoft.com/office/drawing/2014/main" id="{FB35AD26-93AA-44AB-A8BF-4E0D45AF5BD7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6" name="pole tekstowe 1455">
          <a:extLst>
            <a:ext uri="{FF2B5EF4-FFF2-40B4-BE49-F238E27FC236}">
              <a16:creationId xmlns:a16="http://schemas.microsoft.com/office/drawing/2014/main" id="{A3B2C205-9657-41AA-8850-FD9E509F5C2C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7" name="pole tekstowe 1456">
          <a:extLst>
            <a:ext uri="{FF2B5EF4-FFF2-40B4-BE49-F238E27FC236}">
              <a16:creationId xmlns:a16="http://schemas.microsoft.com/office/drawing/2014/main" id="{70136A42-0871-4266-B9C6-ECB3B0787822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8" name="pole tekstowe 1457">
          <a:extLst>
            <a:ext uri="{FF2B5EF4-FFF2-40B4-BE49-F238E27FC236}">
              <a16:creationId xmlns:a16="http://schemas.microsoft.com/office/drawing/2014/main" id="{81EC8091-CDD0-4D0F-A64F-BB11AE8F2FBD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9" name="pole tekstowe 1458">
          <a:extLst>
            <a:ext uri="{FF2B5EF4-FFF2-40B4-BE49-F238E27FC236}">
              <a16:creationId xmlns:a16="http://schemas.microsoft.com/office/drawing/2014/main" id="{9519F8BC-6376-49F6-8DEC-6BAD032564CC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0" name="pole tekstowe 1459">
          <a:extLst>
            <a:ext uri="{FF2B5EF4-FFF2-40B4-BE49-F238E27FC236}">
              <a16:creationId xmlns:a16="http://schemas.microsoft.com/office/drawing/2014/main" id="{08211D6C-E261-4393-9DB0-F8A54055519B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1" name="pole tekstowe 1460">
          <a:extLst>
            <a:ext uri="{FF2B5EF4-FFF2-40B4-BE49-F238E27FC236}">
              <a16:creationId xmlns:a16="http://schemas.microsoft.com/office/drawing/2014/main" id="{0D539EC0-1A99-4625-9A29-0456EB8A1DD6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2" name="pole tekstowe 1461">
          <a:extLst>
            <a:ext uri="{FF2B5EF4-FFF2-40B4-BE49-F238E27FC236}">
              <a16:creationId xmlns:a16="http://schemas.microsoft.com/office/drawing/2014/main" id="{94220182-67B1-41FF-9A8E-A258401489C2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3" name="pole tekstowe 1462">
          <a:extLst>
            <a:ext uri="{FF2B5EF4-FFF2-40B4-BE49-F238E27FC236}">
              <a16:creationId xmlns:a16="http://schemas.microsoft.com/office/drawing/2014/main" id="{F825F4EE-9B01-4269-9EBF-42D329B8E2A8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4" name="pole tekstowe 1463">
          <a:extLst>
            <a:ext uri="{FF2B5EF4-FFF2-40B4-BE49-F238E27FC236}">
              <a16:creationId xmlns:a16="http://schemas.microsoft.com/office/drawing/2014/main" id="{BC4B562B-1D16-43CE-A6E5-7F80C2D58DE1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5" name="pole tekstowe 1464">
          <a:extLst>
            <a:ext uri="{FF2B5EF4-FFF2-40B4-BE49-F238E27FC236}">
              <a16:creationId xmlns:a16="http://schemas.microsoft.com/office/drawing/2014/main" id="{E12B9A71-3654-4E64-B8D5-AC3E272DE637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6" name="pole tekstowe 1465">
          <a:extLst>
            <a:ext uri="{FF2B5EF4-FFF2-40B4-BE49-F238E27FC236}">
              <a16:creationId xmlns:a16="http://schemas.microsoft.com/office/drawing/2014/main" id="{AEB28290-84D1-4746-B755-023F58664449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7" name="pole tekstowe 1466">
          <a:extLst>
            <a:ext uri="{FF2B5EF4-FFF2-40B4-BE49-F238E27FC236}">
              <a16:creationId xmlns:a16="http://schemas.microsoft.com/office/drawing/2014/main" id="{6EB9AEBE-03D0-493A-B20B-A5B04286C215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8" name="pole tekstowe 1467">
          <a:extLst>
            <a:ext uri="{FF2B5EF4-FFF2-40B4-BE49-F238E27FC236}">
              <a16:creationId xmlns:a16="http://schemas.microsoft.com/office/drawing/2014/main" id="{0C16606B-17A9-4734-91B1-988B6BB299AE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9" name="pole tekstowe 1468">
          <a:extLst>
            <a:ext uri="{FF2B5EF4-FFF2-40B4-BE49-F238E27FC236}">
              <a16:creationId xmlns:a16="http://schemas.microsoft.com/office/drawing/2014/main" id="{CF803899-66EB-410D-A531-F891B16B0092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0" name="pole tekstowe 1469">
          <a:extLst>
            <a:ext uri="{FF2B5EF4-FFF2-40B4-BE49-F238E27FC236}">
              <a16:creationId xmlns:a16="http://schemas.microsoft.com/office/drawing/2014/main" id="{EA2C7023-0EF4-4560-9479-F15E48BA7492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1" name="pole tekstowe 1470">
          <a:extLst>
            <a:ext uri="{FF2B5EF4-FFF2-40B4-BE49-F238E27FC236}">
              <a16:creationId xmlns:a16="http://schemas.microsoft.com/office/drawing/2014/main" id="{DDBA356E-E614-4D0A-82C1-40880A2DAA43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2" name="pole tekstowe 1471">
          <a:extLst>
            <a:ext uri="{FF2B5EF4-FFF2-40B4-BE49-F238E27FC236}">
              <a16:creationId xmlns:a16="http://schemas.microsoft.com/office/drawing/2014/main" id="{913C8335-962B-4B11-AE8F-1E50F0586A7D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3" name="pole tekstowe 1472">
          <a:extLst>
            <a:ext uri="{FF2B5EF4-FFF2-40B4-BE49-F238E27FC236}">
              <a16:creationId xmlns:a16="http://schemas.microsoft.com/office/drawing/2014/main" id="{97DBC743-06A3-4871-9325-04BC7749D4D3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4" name="pole tekstowe 1473">
          <a:extLst>
            <a:ext uri="{FF2B5EF4-FFF2-40B4-BE49-F238E27FC236}">
              <a16:creationId xmlns:a16="http://schemas.microsoft.com/office/drawing/2014/main" id="{20E13464-8EA8-4911-9F75-AD82BCC98535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5" name="pole tekstowe 1474">
          <a:extLst>
            <a:ext uri="{FF2B5EF4-FFF2-40B4-BE49-F238E27FC236}">
              <a16:creationId xmlns:a16="http://schemas.microsoft.com/office/drawing/2014/main" id="{9711CDC8-1EF4-498A-9174-39A275476365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6" name="pole tekstowe 1475">
          <a:extLst>
            <a:ext uri="{FF2B5EF4-FFF2-40B4-BE49-F238E27FC236}">
              <a16:creationId xmlns:a16="http://schemas.microsoft.com/office/drawing/2014/main" id="{FE23797B-64E1-471D-8941-3445628B0DB8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7" name="pole tekstowe 1476">
          <a:extLst>
            <a:ext uri="{FF2B5EF4-FFF2-40B4-BE49-F238E27FC236}">
              <a16:creationId xmlns:a16="http://schemas.microsoft.com/office/drawing/2014/main" id="{4916F925-2EC5-49AE-8D05-708335747742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8" name="pole tekstowe 1477">
          <a:extLst>
            <a:ext uri="{FF2B5EF4-FFF2-40B4-BE49-F238E27FC236}">
              <a16:creationId xmlns:a16="http://schemas.microsoft.com/office/drawing/2014/main" id="{59690DB7-95C2-4939-9D05-00FC20C85F8C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9" name="pole tekstowe 1478">
          <a:extLst>
            <a:ext uri="{FF2B5EF4-FFF2-40B4-BE49-F238E27FC236}">
              <a16:creationId xmlns:a16="http://schemas.microsoft.com/office/drawing/2014/main" id="{1A506CCC-8C41-49BE-93C2-45AB0F01358B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0" name="pole tekstowe 1479">
          <a:extLst>
            <a:ext uri="{FF2B5EF4-FFF2-40B4-BE49-F238E27FC236}">
              <a16:creationId xmlns:a16="http://schemas.microsoft.com/office/drawing/2014/main" id="{D4A6E54F-9D9C-4B82-8D7D-364C906E3A59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1" name="pole tekstowe 1480">
          <a:extLst>
            <a:ext uri="{FF2B5EF4-FFF2-40B4-BE49-F238E27FC236}">
              <a16:creationId xmlns:a16="http://schemas.microsoft.com/office/drawing/2014/main" id="{90DF56C9-166C-40B0-A98F-EA1E061E8316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2" name="pole tekstowe 1481">
          <a:extLst>
            <a:ext uri="{FF2B5EF4-FFF2-40B4-BE49-F238E27FC236}">
              <a16:creationId xmlns:a16="http://schemas.microsoft.com/office/drawing/2014/main" id="{BFBCCABC-8898-45CE-B126-1832EA9BB74E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3" name="pole tekstowe 1482">
          <a:extLst>
            <a:ext uri="{FF2B5EF4-FFF2-40B4-BE49-F238E27FC236}">
              <a16:creationId xmlns:a16="http://schemas.microsoft.com/office/drawing/2014/main" id="{70BE07A7-C7DC-4366-B55F-BCDE77A201A2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4" name="pole tekstowe 1483">
          <a:extLst>
            <a:ext uri="{FF2B5EF4-FFF2-40B4-BE49-F238E27FC236}">
              <a16:creationId xmlns:a16="http://schemas.microsoft.com/office/drawing/2014/main" id="{2316F4A6-2C59-4993-B91B-26A670A26EEC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5" name="pole tekstowe 1484">
          <a:extLst>
            <a:ext uri="{FF2B5EF4-FFF2-40B4-BE49-F238E27FC236}">
              <a16:creationId xmlns:a16="http://schemas.microsoft.com/office/drawing/2014/main" id="{B2C14D42-A9F0-4893-ADD9-174CDC1A3B01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6" name="pole tekstowe 1485">
          <a:extLst>
            <a:ext uri="{FF2B5EF4-FFF2-40B4-BE49-F238E27FC236}">
              <a16:creationId xmlns:a16="http://schemas.microsoft.com/office/drawing/2014/main" id="{16CA14FC-7E28-4ADF-8CE1-36BF340C7632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7" name="pole tekstowe 1486">
          <a:extLst>
            <a:ext uri="{FF2B5EF4-FFF2-40B4-BE49-F238E27FC236}">
              <a16:creationId xmlns:a16="http://schemas.microsoft.com/office/drawing/2014/main" id="{D2863683-2D10-4005-BA90-6C0CAA725A00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8" name="pole tekstowe 1487">
          <a:extLst>
            <a:ext uri="{FF2B5EF4-FFF2-40B4-BE49-F238E27FC236}">
              <a16:creationId xmlns:a16="http://schemas.microsoft.com/office/drawing/2014/main" id="{D0443F26-D878-4E87-975C-0E4AACE7B080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9" name="pole tekstowe 1488">
          <a:extLst>
            <a:ext uri="{FF2B5EF4-FFF2-40B4-BE49-F238E27FC236}">
              <a16:creationId xmlns:a16="http://schemas.microsoft.com/office/drawing/2014/main" id="{829D08EE-DF1F-454D-B3BC-A76B8B9540FB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0" name="pole tekstowe 1489">
          <a:extLst>
            <a:ext uri="{FF2B5EF4-FFF2-40B4-BE49-F238E27FC236}">
              <a16:creationId xmlns:a16="http://schemas.microsoft.com/office/drawing/2014/main" id="{E8FCAC56-3718-40A8-A8F4-9B196C80D011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1" name="pole tekstowe 1490">
          <a:extLst>
            <a:ext uri="{FF2B5EF4-FFF2-40B4-BE49-F238E27FC236}">
              <a16:creationId xmlns:a16="http://schemas.microsoft.com/office/drawing/2014/main" id="{9A34DEBF-59F4-4E02-8DBD-179613B6FE5F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2" name="pole tekstowe 1491">
          <a:extLst>
            <a:ext uri="{FF2B5EF4-FFF2-40B4-BE49-F238E27FC236}">
              <a16:creationId xmlns:a16="http://schemas.microsoft.com/office/drawing/2014/main" id="{FA23C5C9-411B-4B98-8D8C-8CF3F6D04D39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3" name="pole tekstowe 1492">
          <a:extLst>
            <a:ext uri="{FF2B5EF4-FFF2-40B4-BE49-F238E27FC236}">
              <a16:creationId xmlns:a16="http://schemas.microsoft.com/office/drawing/2014/main" id="{79933201-ED79-4C61-93C4-F5153ECE2830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4" name="pole tekstowe 1493">
          <a:extLst>
            <a:ext uri="{FF2B5EF4-FFF2-40B4-BE49-F238E27FC236}">
              <a16:creationId xmlns:a16="http://schemas.microsoft.com/office/drawing/2014/main" id="{4546DAFD-F9F5-4063-9D4F-E6418C3BFB73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5" name="pole tekstowe 1494">
          <a:extLst>
            <a:ext uri="{FF2B5EF4-FFF2-40B4-BE49-F238E27FC236}">
              <a16:creationId xmlns:a16="http://schemas.microsoft.com/office/drawing/2014/main" id="{5397EF2F-C9DE-4034-A594-AA3AC3147AC4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6" name="pole tekstowe 1495">
          <a:extLst>
            <a:ext uri="{FF2B5EF4-FFF2-40B4-BE49-F238E27FC236}">
              <a16:creationId xmlns:a16="http://schemas.microsoft.com/office/drawing/2014/main" id="{A9AA20C5-688F-4EEA-8A4F-D4CD9FE236BB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7" name="pole tekstowe 1496">
          <a:extLst>
            <a:ext uri="{FF2B5EF4-FFF2-40B4-BE49-F238E27FC236}">
              <a16:creationId xmlns:a16="http://schemas.microsoft.com/office/drawing/2014/main" id="{E2D8E682-6312-4525-B984-C564680D309F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8" name="pole tekstowe 1497">
          <a:extLst>
            <a:ext uri="{FF2B5EF4-FFF2-40B4-BE49-F238E27FC236}">
              <a16:creationId xmlns:a16="http://schemas.microsoft.com/office/drawing/2014/main" id="{5C17A96F-CACA-4746-9B6B-129ED360DDA2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9" name="pole tekstowe 1498">
          <a:extLst>
            <a:ext uri="{FF2B5EF4-FFF2-40B4-BE49-F238E27FC236}">
              <a16:creationId xmlns:a16="http://schemas.microsoft.com/office/drawing/2014/main" id="{D852C989-2B9E-4616-98BB-DB661BC5CDCE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0" name="pole tekstowe 1499">
          <a:extLst>
            <a:ext uri="{FF2B5EF4-FFF2-40B4-BE49-F238E27FC236}">
              <a16:creationId xmlns:a16="http://schemas.microsoft.com/office/drawing/2014/main" id="{7261E0A9-0987-4474-B5D1-D90CA504BB08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1" name="pole tekstowe 1500">
          <a:extLst>
            <a:ext uri="{FF2B5EF4-FFF2-40B4-BE49-F238E27FC236}">
              <a16:creationId xmlns:a16="http://schemas.microsoft.com/office/drawing/2014/main" id="{49E3C8AC-929A-4113-BF7C-61CDB2125955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2" name="pole tekstowe 1501">
          <a:extLst>
            <a:ext uri="{FF2B5EF4-FFF2-40B4-BE49-F238E27FC236}">
              <a16:creationId xmlns:a16="http://schemas.microsoft.com/office/drawing/2014/main" id="{4F095427-04A9-454D-9F3C-90770B76B949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3" name="pole tekstowe 1502">
          <a:extLst>
            <a:ext uri="{FF2B5EF4-FFF2-40B4-BE49-F238E27FC236}">
              <a16:creationId xmlns:a16="http://schemas.microsoft.com/office/drawing/2014/main" id="{5A509AA7-4018-4F9E-BC7A-B845107FEE7A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4" name="pole tekstowe 1503">
          <a:extLst>
            <a:ext uri="{FF2B5EF4-FFF2-40B4-BE49-F238E27FC236}">
              <a16:creationId xmlns:a16="http://schemas.microsoft.com/office/drawing/2014/main" id="{34F64C46-A445-46BB-909A-93B35E23D26B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5" name="pole tekstowe 1504">
          <a:extLst>
            <a:ext uri="{FF2B5EF4-FFF2-40B4-BE49-F238E27FC236}">
              <a16:creationId xmlns:a16="http://schemas.microsoft.com/office/drawing/2014/main" id="{A1ACDE60-708A-4B90-B3A4-3DB4F7A83835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6" name="pole tekstowe 1505">
          <a:extLst>
            <a:ext uri="{FF2B5EF4-FFF2-40B4-BE49-F238E27FC236}">
              <a16:creationId xmlns:a16="http://schemas.microsoft.com/office/drawing/2014/main" id="{6FE5B9E8-BF0F-4E7F-8D93-550D54A374D5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7" name="pole tekstowe 1506">
          <a:extLst>
            <a:ext uri="{FF2B5EF4-FFF2-40B4-BE49-F238E27FC236}">
              <a16:creationId xmlns:a16="http://schemas.microsoft.com/office/drawing/2014/main" id="{537574EC-4D20-4CFA-A955-317C3C643D57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8" name="pole tekstowe 1507">
          <a:extLst>
            <a:ext uri="{FF2B5EF4-FFF2-40B4-BE49-F238E27FC236}">
              <a16:creationId xmlns:a16="http://schemas.microsoft.com/office/drawing/2014/main" id="{4BF65882-95D1-4694-BB8F-BEBF145AB185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9" name="pole tekstowe 1508">
          <a:extLst>
            <a:ext uri="{FF2B5EF4-FFF2-40B4-BE49-F238E27FC236}">
              <a16:creationId xmlns:a16="http://schemas.microsoft.com/office/drawing/2014/main" id="{D6C981A5-5CA5-43DB-B797-57986C6F02C6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0" name="pole tekstowe 1509">
          <a:extLst>
            <a:ext uri="{FF2B5EF4-FFF2-40B4-BE49-F238E27FC236}">
              <a16:creationId xmlns:a16="http://schemas.microsoft.com/office/drawing/2014/main" id="{1D85B361-D69A-4522-99A0-55F66B75E073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1" name="pole tekstowe 1510">
          <a:extLst>
            <a:ext uri="{FF2B5EF4-FFF2-40B4-BE49-F238E27FC236}">
              <a16:creationId xmlns:a16="http://schemas.microsoft.com/office/drawing/2014/main" id="{4D7F81A4-0621-4F35-A605-FB9E9674AAB3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2" name="pole tekstowe 1511">
          <a:extLst>
            <a:ext uri="{FF2B5EF4-FFF2-40B4-BE49-F238E27FC236}">
              <a16:creationId xmlns:a16="http://schemas.microsoft.com/office/drawing/2014/main" id="{12DDFD0D-8C0F-4891-A824-703B118CC997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3" name="pole tekstowe 1512">
          <a:extLst>
            <a:ext uri="{FF2B5EF4-FFF2-40B4-BE49-F238E27FC236}">
              <a16:creationId xmlns:a16="http://schemas.microsoft.com/office/drawing/2014/main" id="{4639A6D1-930B-40CA-BD7A-6E162F72C7C9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4" name="pole tekstowe 1513">
          <a:extLst>
            <a:ext uri="{FF2B5EF4-FFF2-40B4-BE49-F238E27FC236}">
              <a16:creationId xmlns:a16="http://schemas.microsoft.com/office/drawing/2014/main" id="{A5DABAE7-4599-4694-9454-559B90427957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5" name="pole tekstowe 1514">
          <a:extLst>
            <a:ext uri="{FF2B5EF4-FFF2-40B4-BE49-F238E27FC236}">
              <a16:creationId xmlns:a16="http://schemas.microsoft.com/office/drawing/2014/main" id="{5C723AC7-4243-4E0C-BA44-44ADD0A5B7E1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6" name="pole tekstowe 1515">
          <a:extLst>
            <a:ext uri="{FF2B5EF4-FFF2-40B4-BE49-F238E27FC236}">
              <a16:creationId xmlns:a16="http://schemas.microsoft.com/office/drawing/2014/main" id="{B8C3E657-19B5-4792-A209-E52E7E449FD8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7" name="pole tekstowe 1516">
          <a:extLst>
            <a:ext uri="{FF2B5EF4-FFF2-40B4-BE49-F238E27FC236}">
              <a16:creationId xmlns:a16="http://schemas.microsoft.com/office/drawing/2014/main" id="{9154FAA1-19FD-4726-AFB3-7F08306E3B6D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8" name="pole tekstowe 1517">
          <a:extLst>
            <a:ext uri="{FF2B5EF4-FFF2-40B4-BE49-F238E27FC236}">
              <a16:creationId xmlns:a16="http://schemas.microsoft.com/office/drawing/2014/main" id="{6B938350-BC7A-48E5-9E2B-4BFFB4DCF243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9" name="pole tekstowe 1518">
          <a:extLst>
            <a:ext uri="{FF2B5EF4-FFF2-40B4-BE49-F238E27FC236}">
              <a16:creationId xmlns:a16="http://schemas.microsoft.com/office/drawing/2014/main" id="{12DEDED8-EFA8-4972-A2AE-7D8B964B2A60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0" name="pole tekstowe 1519">
          <a:extLst>
            <a:ext uri="{FF2B5EF4-FFF2-40B4-BE49-F238E27FC236}">
              <a16:creationId xmlns:a16="http://schemas.microsoft.com/office/drawing/2014/main" id="{8506A8AE-02EB-44A7-B472-AA3E07A49581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1" name="pole tekstowe 1520">
          <a:extLst>
            <a:ext uri="{FF2B5EF4-FFF2-40B4-BE49-F238E27FC236}">
              <a16:creationId xmlns:a16="http://schemas.microsoft.com/office/drawing/2014/main" id="{97304CF6-E123-4841-9F9C-AC955CDBB88A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2" name="pole tekstowe 1521">
          <a:extLst>
            <a:ext uri="{FF2B5EF4-FFF2-40B4-BE49-F238E27FC236}">
              <a16:creationId xmlns:a16="http://schemas.microsoft.com/office/drawing/2014/main" id="{1CC71A65-3D28-47EF-BF01-9AA22A450F8F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3" name="pole tekstowe 1522">
          <a:extLst>
            <a:ext uri="{FF2B5EF4-FFF2-40B4-BE49-F238E27FC236}">
              <a16:creationId xmlns:a16="http://schemas.microsoft.com/office/drawing/2014/main" id="{E8CE7613-8929-4082-922E-5BDECD36E1E2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4" name="pole tekstowe 1523">
          <a:extLst>
            <a:ext uri="{FF2B5EF4-FFF2-40B4-BE49-F238E27FC236}">
              <a16:creationId xmlns:a16="http://schemas.microsoft.com/office/drawing/2014/main" id="{71D0D436-064A-49BC-BEA8-05844CBFA4A5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5" name="pole tekstowe 1524">
          <a:extLst>
            <a:ext uri="{FF2B5EF4-FFF2-40B4-BE49-F238E27FC236}">
              <a16:creationId xmlns:a16="http://schemas.microsoft.com/office/drawing/2014/main" id="{6F24E9EB-D5B1-4077-ABED-7A806F622A93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6" name="pole tekstowe 1525">
          <a:extLst>
            <a:ext uri="{FF2B5EF4-FFF2-40B4-BE49-F238E27FC236}">
              <a16:creationId xmlns:a16="http://schemas.microsoft.com/office/drawing/2014/main" id="{61F16D05-4661-45B1-8963-8E857DF6D36A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7" name="pole tekstowe 1526">
          <a:extLst>
            <a:ext uri="{FF2B5EF4-FFF2-40B4-BE49-F238E27FC236}">
              <a16:creationId xmlns:a16="http://schemas.microsoft.com/office/drawing/2014/main" id="{69BF3CCD-9AC0-4186-86A7-D53063AD6774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8" name="pole tekstowe 1527">
          <a:extLst>
            <a:ext uri="{FF2B5EF4-FFF2-40B4-BE49-F238E27FC236}">
              <a16:creationId xmlns:a16="http://schemas.microsoft.com/office/drawing/2014/main" id="{ADC38418-6DB5-4714-87D9-144CA6968EEE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9" name="pole tekstowe 1528">
          <a:extLst>
            <a:ext uri="{FF2B5EF4-FFF2-40B4-BE49-F238E27FC236}">
              <a16:creationId xmlns:a16="http://schemas.microsoft.com/office/drawing/2014/main" id="{DAF77F0D-8A8D-4815-A482-2B56D411435E}"/>
            </a:ext>
          </a:extLst>
        </xdr:cNvPr>
        <xdr:cNvSpPr txBox="1"/>
      </xdr:nvSpPr>
      <xdr:spPr>
        <a:xfrm>
          <a:off x="6162675" y="1777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0" name="pole tekstowe 1529">
          <a:extLst>
            <a:ext uri="{FF2B5EF4-FFF2-40B4-BE49-F238E27FC236}">
              <a16:creationId xmlns:a16="http://schemas.microsoft.com/office/drawing/2014/main" id="{E6CF3F95-9A61-4702-85A3-BA0C628CBA97}"/>
            </a:ext>
          </a:extLst>
        </xdr:cNvPr>
        <xdr:cNvSpPr txBox="1"/>
      </xdr:nvSpPr>
      <xdr:spPr>
        <a:xfrm>
          <a:off x="6162675" y="17840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1" name="pole tekstowe 1530">
          <a:extLst>
            <a:ext uri="{FF2B5EF4-FFF2-40B4-BE49-F238E27FC236}">
              <a16:creationId xmlns:a16="http://schemas.microsoft.com/office/drawing/2014/main" id="{A1ED73D4-91E8-495E-980F-3522ACA30F9B}"/>
            </a:ext>
          </a:extLst>
        </xdr:cNvPr>
        <xdr:cNvSpPr txBox="1"/>
      </xdr:nvSpPr>
      <xdr:spPr>
        <a:xfrm>
          <a:off x="6162675" y="17840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2" name="pole tekstowe 1531">
          <a:extLst>
            <a:ext uri="{FF2B5EF4-FFF2-40B4-BE49-F238E27FC236}">
              <a16:creationId xmlns:a16="http://schemas.microsoft.com/office/drawing/2014/main" id="{3EE92A19-4B09-45BF-B538-3FFD9A41F5D1}"/>
            </a:ext>
          </a:extLst>
        </xdr:cNvPr>
        <xdr:cNvSpPr txBox="1"/>
      </xdr:nvSpPr>
      <xdr:spPr>
        <a:xfrm>
          <a:off x="6162675" y="17947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3" name="pole tekstowe 1532">
          <a:extLst>
            <a:ext uri="{FF2B5EF4-FFF2-40B4-BE49-F238E27FC236}">
              <a16:creationId xmlns:a16="http://schemas.microsoft.com/office/drawing/2014/main" id="{0E9D3B9E-8A93-44ED-8C21-9B48E3DA6F13}"/>
            </a:ext>
          </a:extLst>
        </xdr:cNvPr>
        <xdr:cNvSpPr txBox="1"/>
      </xdr:nvSpPr>
      <xdr:spPr>
        <a:xfrm>
          <a:off x="6162675" y="17947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4" name="pole tekstowe 1533">
          <a:extLst>
            <a:ext uri="{FF2B5EF4-FFF2-40B4-BE49-F238E27FC236}">
              <a16:creationId xmlns:a16="http://schemas.microsoft.com/office/drawing/2014/main" id="{30B7580E-D7D9-4D13-BFD9-FCE50F77A23C}"/>
            </a:ext>
          </a:extLst>
        </xdr:cNvPr>
        <xdr:cNvSpPr txBox="1"/>
      </xdr:nvSpPr>
      <xdr:spPr>
        <a:xfrm>
          <a:off x="6162675" y="17947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5" name="pole tekstowe 1534">
          <a:extLst>
            <a:ext uri="{FF2B5EF4-FFF2-40B4-BE49-F238E27FC236}">
              <a16:creationId xmlns:a16="http://schemas.microsoft.com/office/drawing/2014/main" id="{01101CA3-654E-4395-8147-A49805A0D75B}"/>
            </a:ext>
          </a:extLst>
        </xdr:cNvPr>
        <xdr:cNvSpPr txBox="1"/>
      </xdr:nvSpPr>
      <xdr:spPr>
        <a:xfrm>
          <a:off x="6162675" y="17947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6" name="pole tekstowe 1535">
          <a:extLst>
            <a:ext uri="{FF2B5EF4-FFF2-40B4-BE49-F238E27FC236}">
              <a16:creationId xmlns:a16="http://schemas.microsoft.com/office/drawing/2014/main" id="{76F3F129-CDA2-4CB8-A441-81EE7EEA697F}"/>
            </a:ext>
          </a:extLst>
        </xdr:cNvPr>
        <xdr:cNvSpPr txBox="1"/>
      </xdr:nvSpPr>
      <xdr:spPr>
        <a:xfrm>
          <a:off x="6162675" y="17947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7" name="pole tekstowe 1536">
          <a:extLst>
            <a:ext uri="{FF2B5EF4-FFF2-40B4-BE49-F238E27FC236}">
              <a16:creationId xmlns:a16="http://schemas.microsoft.com/office/drawing/2014/main" id="{B967E023-A945-4DFB-867A-70D9E17A5BB1}"/>
            </a:ext>
          </a:extLst>
        </xdr:cNvPr>
        <xdr:cNvSpPr txBox="1"/>
      </xdr:nvSpPr>
      <xdr:spPr>
        <a:xfrm>
          <a:off x="6162675" y="17947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8" name="pole tekstowe 1537">
          <a:extLst>
            <a:ext uri="{FF2B5EF4-FFF2-40B4-BE49-F238E27FC236}">
              <a16:creationId xmlns:a16="http://schemas.microsoft.com/office/drawing/2014/main" id="{962B733E-AA10-40CE-82FE-78F8AA14F195}"/>
            </a:ext>
          </a:extLst>
        </xdr:cNvPr>
        <xdr:cNvSpPr txBox="1"/>
      </xdr:nvSpPr>
      <xdr:spPr>
        <a:xfrm>
          <a:off x="6162675" y="17947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9" name="pole tekstowe 1538">
          <a:extLst>
            <a:ext uri="{FF2B5EF4-FFF2-40B4-BE49-F238E27FC236}">
              <a16:creationId xmlns:a16="http://schemas.microsoft.com/office/drawing/2014/main" id="{03ECA599-0D06-4772-9CAA-443838DF606F}"/>
            </a:ext>
          </a:extLst>
        </xdr:cNvPr>
        <xdr:cNvSpPr txBox="1"/>
      </xdr:nvSpPr>
      <xdr:spPr>
        <a:xfrm>
          <a:off x="6162675" y="17947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0" name="pole tekstowe 1539">
          <a:extLst>
            <a:ext uri="{FF2B5EF4-FFF2-40B4-BE49-F238E27FC236}">
              <a16:creationId xmlns:a16="http://schemas.microsoft.com/office/drawing/2014/main" id="{2092A7B2-8B72-4194-A737-5551B73AC57B}"/>
            </a:ext>
          </a:extLst>
        </xdr:cNvPr>
        <xdr:cNvSpPr txBox="1"/>
      </xdr:nvSpPr>
      <xdr:spPr>
        <a:xfrm>
          <a:off x="6162675" y="17947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1" name="pole tekstowe 1540">
          <a:extLst>
            <a:ext uri="{FF2B5EF4-FFF2-40B4-BE49-F238E27FC236}">
              <a16:creationId xmlns:a16="http://schemas.microsoft.com/office/drawing/2014/main" id="{A5B358C2-DEB0-4F25-A66B-DFDEC4E33DA4}"/>
            </a:ext>
          </a:extLst>
        </xdr:cNvPr>
        <xdr:cNvSpPr txBox="1"/>
      </xdr:nvSpPr>
      <xdr:spPr>
        <a:xfrm>
          <a:off x="6162675" y="17947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2" name="pole tekstowe 1541">
          <a:extLst>
            <a:ext uri="{FF2B5EF4-FFF2-40B4-BE49-F238E27FC236}">
              <a16:creationId xmlns:a16="http://schemas.microsoft.com/office/drawing/2014/main" id="{EBDA8BFE-2856-4AB4-9885-693987C08D53}"/>
            </a:ext>
          </a:extLst>
        </xdr:cNvPr>
        <xdr:cNvSpPr txBox="1"/>
      </xdr:nvSpPr>
      <xdr:spPr>
        <a:xfrm>
          <a:off x="6162675" y="17947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3" name="pole tekstowe 1542">
          <a:extLst>
            <a:ext uri="{FF2B5EF4-FFF2-40B4-BE49-F238E27FC236}">
              <a16:creationId xmlns:a16="http://schemas.microsoft.com/office/drawing/2014/main" id="{83D0458F-F991-4233-ADE0-E49B94B41B5C}"/>
            </a:ext>
          </a:extLst>
        </xdr:cNvPr>
        <xdr:cNvSpPr txBox="1"/>
      </xdr:nvSpPr>
      <xdr:spPr>
        <a:xfrm>
          <a:off x="6162675" y="17947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4" name="pole tekstowe 1543">
          <a:extLst>
            <a:ext uri="{FF2B5EF4-FFF2-40B4-BE49-F238E27FC236}">
              <a16:creationId xmlns:a16="http://schemas.microsoft.com/office/drawing/2014/main" id="{FD427122-888E-465E-A8BF-06FF68D9D13D}"/>
            </a:ext>
          </a:extLst>
        </xdr:cNvPr>
        <xdr:cNvSpPr txBox="1"/>
      </xdr:nvSpPr>
      <xdr:spPr>
        <a:xfrm>
          <a:off x="6162675" y="17947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5" name="pole tekstowe 1544">
          <a:extLst>
            <a:ext uri="{FF2B5EF4-FFF2-40B4-BE49-F238E27FC236}">
              <a16:creationId xmlns:a16="http://schemas.microsoft.com/office/drawing/2014/main" id="{576833B7-5F0B-473F-98DF-6B5AB5F21D27}"/>
            </a:ext>
          </a:extLst>
        </xdr:cNvPr>
        <xdr:cNvSpPr txBox="1"/>
      </xdr:nvSpPr>
      <xdr:spPr>
        <a:xfrm>
          <a:off x="6162675" y="17947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6" name="pole tekstowe 1545">
          <a:extLst>
            <a:ext uri="{FF2B5EF4-FFF2-40B4-BE49-F238E27FC236}">
              <a16:creationId xmlns:a16="http://schemas.microsoft.com/office/drawing/2014/main" id="{83642F4E-B3E6-4D08-BD65-779C4D12602D}"/>
            </a:ext>
          </a:extLst>
        </xdr:cNvPr>
        <xdr:cNvSpPr txBox="1"/>
      </xdr:nvSpPr>
      <xdr:spPr>
        <a:xfrm>
          <a:off x="6162675" y="17947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7" name="pole tekstowe 1546">
          <a:extLst>
            <a:ext uri="{FF2B5EF4-FFF2-40B4-BE49-F238E27FC236}">
              <a16:creationId xmlns:a16="http://schemas.microsoft.com/office/drawing/2014/main" id="{7CDC1B0A-9900-4BE9-9AEF-28B05B596B1C}"/>
            </a:ext>
          </a:extLst>
        </xdr:cNvPr>
        <xdr:cNvSpPr txBox="1"/>
      </xdr:nvSpPr>
      <xdr:spPr>
        <a:xfrm>
          <a:off x="6162675" y="17947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8" name="pole tekstowe 1547">
          <a:extLst>
            <a:ext uri="{FF2B5EF4-FFF2-40B4-BE49-F238E27FC236}">
              <a16:creationId xmlns:a16="http://schemas.microsoft.com/office/drawing/2014/main" id="{9A8AA5D4-1911-418D-9930-817A2A03ACD9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9" name="pole tekstowe 1548">
          <a:extLst>
            <a:ext uri="{FF2B5EF4-FFF2-40B4-BE49-F238E27FC236}">
              <a16:creationId xmlns:a16="http://schemas.microsoft.com/office/drawing/2014/main" id="{14DA2744-6DE9-42C0-8441-A0B1FB3C9545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0" name="pole tekstowe 1549">
          <a:extLst>
            <a:ext uri="{FF2B5EF4-FFF2-40B4-BE49-F238E27FC236}">
              <a16:creationId xmlns:a16="http://schemas.microsoft.com/office/drawing/2014/main" id="{C2E680CD-659A-4E1D-ADA2-182577E29BE6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1" name="pole tekstowe 1550">
          <a:extLst>
            <a:ext uri="{FF2B5EF4-FFF2-40B4-BE49-F238E27FC236}">
              <a16:creationId xmlns:a16="http://schemas.microsoft.com/office/drawing/2014/main" id="{7346B807-2950-4E61-AD2D-B641D9F04EB8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2" name="pole tekstowe 1551">
          <a:extLst>
            <a:ext uri="{FF2B5EF4-FFF2-40B4-BE49-F238E27FC236}">
              <a16:creationId xmlns:a16="http://schemas.microsoft.com/office/drawing/2014/main" id="{C05B12D6-A97A-42A3-8C68-82DDCDBEA57F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3" name="pole tekstowe 1552">
          <a:extLst>
            <a:ext uri="{FF2B5EF4-FFF2-40B4-BE49-F238E27FC236}">
              <a16:creationId xmlns:a16="http://schemas.microsoft.com/office/drawing/2014/main" id="{CC6970A4-9242-40DA-B329-C679A45024F3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4" name="pole tekstowe 1553">
          <a:extLst>
            <a:ext uri="{FF2B5EF4-FFF2-40B4-BE49-F238E27FC236}">
              <a16:creationId xmlns:a16="http://schemas.microsoft.com/office/drawing/2014/main" id="{8A9EEC70-76FF-4355-AD1E-381B5A0D5370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5" name="pole tekstowe 1554">
          <a:extLst>
            <a:ext uri="{FF2B5EF4-FFF2-40B4-BE49-F238E27FC236}">
              <a16:creationId xmlns:a16="http://schemas.microsoft.com/office/drawing/2014/main" id="{FD27ED8C-84D3-4A5B-942C-A649314EBAD0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6" name="pole tekstowe 1555">
          <a:extLst>
            <a:ext uri="{FF2B5EF4-FFF2-40B4-BE49-F238E27FC236}">
              <a16:creationId xmlns:a16="http://schemas.microsoft.com/office/drawing/2014/main" id="{099A5B78-8727-4300-B77B-26C5B73D8211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7" name="pole tekstowe 1556">
          <a:extLst>
            <a:ext uri="{FF2B5EF4-FFF2-40B4-BE49-F238E27FC236}">
              <a16:creationId xmlns:a16="http://schemas.microsoft.com/office/drawing/2014/main" id="{1E33D30E-AAD4-4C70-8541-5E8B8F283C95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8" name="pole tekstowe 1557">
          <a:extLst>
            <a:ext uri="{FF2B5EF4-FFF2-40B4-BE49-F238E27FC236}">
              <a16:creationId xmlns:a16="http://schemas.microsoft.com/office/drawing/2014/main" id="{E068C56F-B53D-4724-8DA9-FAA6BB18865D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9" name="pole tekstowe 1558">
          <a:extLst>
            <a:ext uri="{FF2B5EF4-FFF2-40B4-BE49-F238E27FC236}">
              <a16:creationId xmlns:a16="http://schemas.microsoft.com/office/drawing/2014/main" id="{637F321A-F607-439F-9F51-AE6D586FB33C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0" name="pole tekstowe 1559">
          <a:extLst>
            <a:ext uri="{FF2B5EF4-FFF2-40B4-BE49-F238E27FC236}">
              <a16:creationId xmlns:a16="http://schemas.microsoft.com/office/drawing/2014/main" id="{9CBFF827-9A51-4E8D-909A-A5721C62C373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1" name="pole tekstowe 1560">
          <a:extLst>
            <a:ext uri="{FF2B5EF4-FFF2-40B4-BE49-F238E27FC236}">
              <a16:creationId xmlns:a16="http://schemas.microsoft.com/office/drawing/2014/main" id="{25A60A40-3676-4CCB-A8BA-CEDC8AF68EFD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2" name="pole tekstowe 1561">
          <a:extLst>
            <a:ext uri="{FF2B5EF4-FFF2-40B4-BE49-F238E27FC236}">
              <a16:creationId xmlns:a16="http://schemas.microsoft.com/office/drawing/2014/main" id="{A376D7B8-E9EE-4CFB-A65D-0BB6058C57C1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3" name="pole tekstowe 1562">
          <a:extLst>
            <a:ext uri="{FF2B5EF4-FFF2-40B4-BE49-F238E27FC236}">
              <a16:creationId xmlns:a16="http://schemas.microsoft.com/office/drawing/2014/main" id="{87016649-C74C-4FD1-80C4-16EDF21321D7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4" name="pole tekstowe 1563">
          <a:extLst>
            <a:ext uri="{FF2B5EF4-FFF2-40B4-BE49-F238E27FC236}">
              <a16:creationId xmlns:a16="http://schemas.microsoft.com/office/drawing/2014/main" id="{083471CD-B22B-4199-BEF7-DF649D0F5E49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5" name="pole tekstowe 1564">
          <a:extLst>
            <a:ext uri="{FF2B5EF4-FFF2-40B4-BE49-F238E27FC236}">
              <a16:creationId xmlns:a16="http://schemas.microsoft.com/office/drawing/2014/main" id="{4C4D36C3-7C42-4821-A5DC-19E6A7852E52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6" name="pole tekstowe 1565">
          <a:extLst>
            <a:ext uri="{FF2B5EF4-FFF2-40B4-BE49-F238E27FC236}">
              <a16:creationId xmlns:a16="http://schemas.microsoft.com/office/drawing/2014/main" id="{993A682F-EE61-47F5-98CF-7C45A8ED19FF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7" name="pole tekstowe 1566">
          <a:extLst>
            <a:ext uri="{FF2B5EF4-FFF2-40B4-BE49-F238E27FC236}">
              <a16:creationId xmlns:a16="http://schemas.microsoft.com/office/drawing/2014/main" id="{0C3D4E25-2C1E-4B15-9E6E-16FAA28A82C3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8" name="pole tekstowe 1567">
          <a:extLst>
            <a:ext uri="{FF2B5EF4-FFF2-40B4-BE49-F238E27FC236}">
              <a16:creationId xmlns:a16="http://schemas.microsoft.com/office/drawing/2014/main" id="{EB857511-D3C1-4E77-ADB0-F708AFB00B83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9" name="pole tekstowe 1568">
          <a:extLst>
            <a:ext uri="{FF2B5EF4-FFF2-40B4-BE49-F238E27FC236}">
              <a16:creationId xmlns:a16="http://schemas.microsoft.com/office/drawing/2014/main" id="{811BAAC8-C324-4B65-A762-DB506195F63E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0" name="pole tekstowe 1569">
          <a:extLst>
            <a:ext uri="{FF2B5EF4-FFF2-40B4-BE49-F238E27FC236}">
              <a16:creationId xmlns:a16="http://schemas.microsoft.com/office/drawing/2014/main" id="{C52EFE17-C86D-4C3B-995D-DBE6D5D94159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1" name="pole tekstowe 1570">
          <a:extLst>
            <a:ext uri="{FF2B5EF4-FFF2-40B4-BE49-F238E27FC236}">
              <a16:creationId xmlns:a16="http://schemas.microsoft.com/office/drawing/2014/main" id="{18048E8D-B41A-48AD-9F0B-D58967585430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2" name="pole tekstowe 1571">
          <a:extLst>
            <a:ext uri="{FF2B5EF4-FFF2-40B4-BE49-F238E27FC236}">
              <a16:creationId xmlns:a16="http://schemas.microsoft.com/office/drawing/2014/main" id="{0FB2BB95-C86A-4AA9-B255-A579B2B8EDAF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3" name="pole tekstowe 1572">
          <a:extLst>
            <a:ext uri="{FF2B5EF4-FFF2-40B4-BE49-F238E27FC236}">
              <a16:creationId xmlns:a16="http://schemas.microsoft.com/office/drawing/2014/main" id="{67A6FB14-28BB-4C14-B5A2-186A5C46F186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4" name="pole tekstowe 1573">
          <a:extLst>
            <a:ext uri="{FF2B5EF4-FFF2-40B4-BE49-F238E27FC236}">
              <a16:creationId xmlns:a16="http://schemas.microsoft.com/office/drawing/2014/main" id="{D6F957AB-6F8A-4319-B21D-F8B239E1D5DE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5" name="pole tekstowe 1574">
          <a:extLst>
            <a:ext uri="{FF2B5EF4-FFF2-40B4-BE49-F238E27FC236}">
              <a16:creationId xmlns:a16="http://schemas.microsoft.com/office/drawing/2014/main" id="{F79F5F08-2E85-4A28-9E1C-313EF2E3C531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6" name="pole tekstowe 1575">
          <a:extLst>
            <a:ext uri="{FF2B5EF4-FFF2-40B4-BE49-F238E27FC236}">
              <a16:creationId xmlns:a16="http://schemas.microsoft.com/office/drawing/2014/main" id="{F8822D37-47DB-439C-B888-D141B3592377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7" name="pole tekstowe 1576">
          <a:extLst>
            <a:ext uri="{FF2B5EF4-FFF2-40B4-BE49-F238E27FC236}">
              <a16:creationId xmlns:a16="http://schemas.microsoft.com/office/drawing/2014/main" id="{D715510F-E5C2-407F-A8D8-C74B8A511507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8" name="pole tekstowe 1577">
          <a:extLst>
            <a:ext uri="{FF2B5EF4-FFF2-40B4-BE49-F238E27FC236}">
              <a16:creationId xmlns:a16="http://schemas.microsoft.com/office/drawing/2014/main" id="{19BECA1D-3193-4D32-8F56-443B1A8C332A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9" name="pole tekstowe 1578">
          <a:extLst>
            <a:ext uri="{FF2B5EF4-FFF2-40B4-BE49-F238E27FC236}">
              <a16:creationId xmlns:a16="http://schemas.microsoft.com/office/drawing/2014/main" id="{E99BE4A4-1899-4201-B442-5F09B3287F1C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0" name="pole tekstowe 1579">
          <a:extLst>
            <a:ext uri="{FF2B5EF4-FFF2-40B4-BE49-F238E27FC236}">
              <a16:creationId xmlns:a16="http://schemas.microsoft.com/office/drawing/2014/main" id="{845CD2FD-9356-4019-9ED0-32E8EEB29BD1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1" name="pole tekstowe 1580">
          <a:extLst>
            <a:ext uri="{FF2B5EF4-FFF2-40B4-BE49-F238E27FC236}">
              <a16:creationId xmlns:a16="http://schemas.microsoft.com/office/drawing/2014/main" id="{60A1ECA7-267F-4055-81ED-83E8800FC600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2" name="pole tekstowe 1581">
          <a:extLst>
            <a:ext uri="{FF2B5EF4-FFF2-40B4-BE49-F238E27FC236}">
              <a16:creationId xmlns:a16="http://schemas.microsoft.com/office/drawing/2014/main" id="{553064DB-DEC2-4D5D-8B79-51876A6F6F55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3" name="pole tekstowe 1582">
          <a:extLst>
            <a:ext uri="{FF2B5EF4-FFF2-40B4-BE49-F238E27FC236}">
              <a16:creationId xmlns:a16="http://schemas.microsoft.com/office/drawing/2014/main" id="{D1C384FB-3D02-42F2-9A19-BDD9107AE608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4" name="pole tekstowe 1583">
          <a:extLst>
            <a:ext uri="{FF2B5EF4-FFF2-40B4-BE49-F238E27FC236}">
              <a16:creationId xmlns:a16="http://schemas.microsoft.com/office/drawing/2014/main" id="{41444A3D-F756-47D0-9CBB-49DDD74C6902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5" name="pole tekstowe 1584">
          <a:extLst>
            <a:ext uri="{FF2B5EF4-FFF2-40B4-BE49-F238E27FC236}">
              <a16:creationId xmlns:a16="http://schemas.microsoft.com/office/drawing/2014/main" id="{B8DC5EF3-C8E6-446A-BF5E-AB54041F37A6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6" name="pole tekstowe 1585">
          <a:extLst>
            <a:ext uri="{FF2B5EF4-FFF2-40B4-BE49-F238E27FC236}">
              <a16:creationId xmlns:a16="http://schemas.microsoft.com/office/drawing/2014/main" id="{0741DB60-5E61-43DC-963C-A42474DE8238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7" name="pole tekstowe 1586">
          <a:extLst>
            <a:ext uri="{FF2B5EF4-FFF2-40B4-BE49-F238E27FC236}">
              <a16:creationId xmlns:a16="http://schemas.microsoft.com/office/drawing/2014/main" id="{6896BB8C-53C5-487E-8D67-C1C6D5DEEAE3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8" name="pole tekstowe 1587">
          <a:extLst>
            <a:ext uri="{FF2B5EF4-FFF2-40B4-BE49-F238E27FC236}">
              <a16:creationId xmlns:a16="http://schemas.microsoft.com/office/drawing/2014/main" id="{CC63E234-BCB3-43A5-ADE0-B91EEBDEA8E2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9" name="pole tekstowe 1588">
          <a:extLst>
            <a:ext uri="{FF2B5EF4-FFF2-40B4-BE49-F238E27FC236}">
              <a16:creationId xmlns:a16="http://schemas.microsoft.com/office/drawing/2014/main" id="{5F295553-8FD2-4CF2-854E-B4455CB2FBFB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0" name="pole tekstowe 1589">
          <a:extLst>
            <a:ext uri="{FF2B5EF4-FFF2-40B4-BE49-F238E27FC236}">
              <a16:creationId xmlns:a16="http://schemas.microsoft.com/office/drawing/2014/main" id="{7880AA38-8D18-4A75-BAC6-33657D679916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1" name="pole tekstowe 1590">
          <a:extLst>
            <a:ext uri="{FF2B5EF4-FFF2-40B4-BE49-F238E27FC236}">
              <a16:creationId xmlns:a16="http://schemas.microsoft.com/office/drawing/2014/main" id="{F66C7E9A-2999-42C7-9631-A3A1C95EF1E8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2" name="pole tekstowe 1591">
          <a:extLst>
            <a:ext uri="{FF2B5EF4-FFF2-40B4-BE49-F238E27FC236}">
              <a16:creationId xmlns:a16="http://schemas.microsoft.com/office/drawing/2014/main" id="{E7DE4DF4-92F5-4340-9D19-53DC7D1BA238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3" name="pole tekstowe 1592">
          <a:extLst>
            <a:ext uri="{FF2B5EF4-FFF2-40B4-BE49-F238E27FC236}">
              <a16:creationId xmlns:a16="http://schemas.microsoft.com/office/drawing/2014/main" id="{FC75BA7E-E627-49BF-B148-5C29F6D7E393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4" name="pole tekstowe 1593">
          <a:extLst>
            <a:ext uri="{FF2B5EF4-FFF2-40B4-BE49-F238E27FC236}">
              <a16:creationId xmlns:a16="http://schemas.microsoft.com/office/drawing/2014/main" id="{0155DD0D-475F-40EB-99AA-4799883703D9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5" name="pole tekstowe 1594">
          <a:extLst>
            <a:ext uri="{FF2B5EF4-FFF2-40B4-BE49-F238E27FC236}">
              <a16:creationId xmlns:a16="http://schemas.microsoft.com/office/drawing/2014/main" id="{EA3B68E1-1887-4DB7-8B82-540883810ADA}"/>
            </a:ext>
          </a:extLst>
        </xdr:cNvPr>
        <xdr:cNvSpPr txBox="1"/>
      </xdr:nvSpPr>
      <xdr:spPr>
        <a:xfrm>
          <a:off x="6162675" y="18251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6" name="pole tekstowe 1595">
          <a:extLst>
            <a:ext uri="{FF2B5EF4-FFF2-40B4-BE49-F238E27FC236}">
              <a16:creationId xmlns:a16="http://schemas.microsoft.com/office/drawing/2014/main" id="{BA138249-E143-4F78-BEE7-B4A41F5796F8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7" name="pole tekstowe 1596">
          <a:extLst>
            <a:ext uri="{FF2B5EF4-FFF2-40B4-BE49-F238E27FC236}">
              <a16:creationId xmlns:a16="http://schemas.microsoft.com/office/drawing/2014/main" id="{873DBBAD-CFFA-4F80-A3B7-3D3811152E73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8" name="pole tekstowe 1597">
          <a:extLst>
            <a:ext uri="{FF2B5EF4-FFF2-40B4-BE49-F238E27FC236}">
              <a16:creationId xmlns:a16="http://schemas.microsoft.com/office/drawing/2014/main" id="{3B47077D-3686-45AD-8C83-E25987319B24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9" name="pole tekstowe 1598">
          <a:extLst>
            <a:ext uri="{FF2B5EF4-FFF2-40B4-BE49-F238E27FC236}">
              <a16:creationId xmlns:a16="http://schemas.microsoft.com/office/drawing/2014/main" id="{D194CB02-1F86-402D-B433-129D48210A08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0" name="pole tekstowe 1599">
          <a:extLst>
            <a:ext uri="{FF2B5EF4-FFF2-40B4-BE49-F238E27FC236}">
              <a16:creationId xmlns:a16="http://schemas.microsoft.com/office/drawing/2014/main" id="{09D9BEC2-578D-4233-822D-5037ACF34FF9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1" name="pole tekstowe 1600">
          <a:extLst>
            <a:ext uri="{FF2B5EF4-FFF2-40B4-BE49-F238E27FC236}">
              <a16:creationId xmlns:a16="http://schemas.microsoft.com/office/drawing/2014/main" id="{3FF3FA3C-72F8-4C69-B015-BE59A8F4DDB5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2" name="pole tekstowe 1601">
          <a:extLst>
            <a:ext uri="{FF2B5EF4-FFF2-40B4-BE49-F238E27FC236}">
              <a16:creationId xmlns:a16="http://schemas.microsoft.com/office/drawing/2014/main" id="{A34A9163-B118-43BC-A9B7-8C5DDB2E45CD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3" name="pole tekstowe 1602">
          <a:extLst>
            <a:ext uri="{FF2B5EF4-FFF2-40B4-BE49-F238E27FC236}">
              <a16:creationId xmlns:a16="http://schemas.microsoft.com/office/drawing/2014/main" id="{17DD0958-519E-42E1-9A81-BA85AE815F34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4" name="pole tekstowe 1603">
          <a:extLst>
            <a:ext uri="{FF2B5EF4-FFF2-40B4-BE49-F238E27FC236}">
              <a16:creationId xmlns:a16="http://schemas.microsoft.com/office/drawing/2014/main" id="{E07D419A-BB76-4133-8E21-AD37871A1A56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5" name="pole tekstowe 1604">
          <a:extLst>
            <a:ext uri="{FF2B5EF4-FFF2-40B4-BE49-F238E27FC236}">
              <a16:creationId xmlns:a16="http://schemas.microsoft.com/office/drawing/2014/main" id="{4E9C02A1-7A94-4854-8A16-9770214EF6A0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6" name="pole tekstowe 1605">
          <a:extLst>
            <a:ext uri="{FF2B5EF4-FFF2-40B4-BE49-F238E27FC236}">
              <a16:creationId xmlns:a16="http://schemas.microsoft.com/office/drawing/2014/main" id="{04909D3F-E02A-4AF8-A761-A9D755132041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7" name="pole tekstowe 1606">
          <a:extLst>
            <a:ext uri="{FF2B5EF4-FFF2-40B4-BE49-F238E27FC236}">
              <a16:creationId xmlns:a16="http://schemas.microsoft.com/office/drawing/2014/main" id="{582F3CA3-1081-40BC-A5D0-211C4C68D62C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8" name="pole tekstowe 1607">
          <a:extLst>
            <a:ext uri="{FF2B5EF4-FFF2-40B4-BE49-F238E27FC236}">
              <a16:creationId xmlns:a16="http://schemas.microsoft.com/office/drawing/2014/main" id="{5F520931-C828-4C7A-B5EA-7BCD8496F2DA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9" name="pole tekstowe 1608">
          <a:extLst>
            <a:ext uri="{FF2B5EF4-FFF2-40B4-BE49-F238E27FC236}">
              <a16:creationId xmlns:a16="http://schemas.microsoft.com/office/drawing/2014/main" id="{564F7747-1FE8-4608-98A3-5028418D3A36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0" name="pole tekstowe 1609">
          <a:extLst>
            <a:ext uri="{FF2B5EF4-FFF2-40B4-BE49-F238E27FC236}">
              <a16:creationId xmlns:a16="http://schemas.microsoft.com/office/drawing/2014/main" id="{A30BB1E0-70A3-4329-ACC9-9E277B81F7D5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1" name="pole tekstowe 1610">
          <a:extLst>
            <a:ext uri="{FF2B5EF4-FFF2-40B4-BE49-F238E27FC236}">
              <a16:creationId xmlns:a16="http://schemas.microsoft.com/office/drawing/2014/main" id="{BE531313-26DD-4EA1-AD55-965565B30ABC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2" name="pole tekstowe 1611">
          <a:extLst>
            <a:ext uri="{FF2B5EF4-FFF2-40B4-BE49-F238E27FC236}">
              <a16:creationId xmlns:a16="http://schemas.microsoft.com/office/drawing/2014/main" id="{684BF7F8-FF7C-43B2-8A8A-91DF4257154D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3" name="pole tekstowe 1612">
          <a:extLst>
            <a:ext uri="{FF2B5EF4-FFF2-40B4-BE49-F238E27FC236}">
              <a16:creationId xmlns:a16="http://schemas.microsoft.com/office/drawing/2014/main" id="{ED92508D-70F5-4BA9-A188-A2A04191AD28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4" name="pole tekstowe 1613">
          <a:extLst>
            <a:ext uri="{FF2B5EF4-FFF2-40B4-BE49-F238E27FC236}">
              <a16:creationId xmlns:a16="http://schemas.microsoft.com/office/drawing/2014/main" id="{DC89984E-8554-4012-80BA-044CB9ED1D8A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5" name="pole tekstowe 1614">
          <a:extLst>
            <a:ext uri="{FF2B5EF4-FFF2-40B4-BE49-F238E27FC236}">
              <a16:creationId xmlns:a16="http://schemas.microsoft.com/office/drawing/2014/main" id="{D1BE04CF-336D-46B8-8A46-7A396C615705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6" name="pole tekstowe 1615">
          <a:extLst>
            <a:ext uri="{FF2B5EF4-FFF2-40B4-BE49-F238E27FC236}">
              <a16:creationId xmlns:a16="http://schemas.microsoft.com/office/drawing/2014/main" id="{99862A54-7A3B-4491-9B1B-12A37342AF43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7" name="pole tekstowe 1616">
          <a:extLst>
            <a:ext uri="{FF2B5EF4-FFF2-40B4-BE49-F238E27FC236}">
              <a16:creationId xmlns:a16="http://schemas.microsoft.com/office/drawing/2014/main" id="{F7461A63-9E0A-420B-8F52-BF20F61F4864}"/>
            </a:ext>
          </a:extLst>
        </xdr:cNvPr>
        <xdr:cNvSpPr txBox="1"/>
      </xdr:nvSpPr>
      <xdr:spPr>
        <a:xfrm>
          <a:off x="6162675" y="1828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8" name="pole tekstowe 1617">
          <a:extLst>
            <a:ext uri="{FF2B5EF4-FFF2-40B4-BE49-F238E27FC236}">
              <a16:creationId xmlns:a16="http://schemas.microsoft.com/office/drawing/2014/main" id="{BA883E86-35B6-479E-8362-9B1EB78B9B7E}"/>
            </a:ext>
          </a:extLst>
        </xdr:cNvPr>
        <xdr:cNvSpPr txBox="1"/>
      </xdr:nvSpPr>
      <xdr:spPr>
        <a:xfrm>
          <a:off x="6162675" y="18312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9" name="pole tekstowe 1618">
          <a:extLst>
            <a:ext uri="{FF2B5EF4-FFF2-40B4-BE49-F238E27FC236}">
              <a16:creationId xmlns:a16="http://schemas.microsoft.com/office/drawing/2014/main" id="{FE51FF49-FBF9-4EBE-A71C-66B791AE2D3B}"/>
            </a:ext>
          </a:extLst>
        </xdr:cNvPr>
        <xdr:cNvSpPr txBox="1"/>
      </xdr:nvSpPr>
      <xdr:spPr>
        <a:xfrm>
          <a:off x="6162675" y="18312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0" name="pole tekstowe 1619">
          <a:extLst>
            <a:ext uri="{FF2B5EF4-FFF2-40B4-BE49-F238E27FC236}">
              <a16:creationId xmlns:a16="http://schemas.microsoft.com/office/drawing/2014/main" id="{6DF50245-2939-4483-8E42-F21760D468D4}"/>
            </a:ext>
          </a:extLst>
        </xdr:cNvPr>
        <xdr:cNvSpPr txBox="1"/>
      </xdr:nvSpPr>
      <xdr:spPr>
        <a:xfrm>
          <a:off x="6162675" y="18312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1" name="pole tekstowe 1620">
          <a:extLst>
            <a:ext uri="{FF2B5EF4-FFF2-40B4-BE49-F238E27FC236}">
              <a16:creationId xmlns:a16="http://schemas.microsoft.com/office/drawing/2014/main" id="{A4672BC9-FF7F-4AFE-A0F2-25CA483C10F5}"/>
            </a:ext>
          </a:extLst>
        </xdr:cNvPr>
        <xdr:cNvSpPr txBox="1"/>
      </xdr:nvSpPr>
      <xdr:spPr>
        <a:xfrm>
          <a:off x="6162675" y="18312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2" name="pole tekstowe 1621">
          <a:extLst>
            <a:ext uri="{FF2B5EF4-FFF2-40B4-BE49-F238E27FC236}">
              <a16:creationId xmlns:a16="http://schemas.microsoft.com/office/drawing/2014/main" id="{54096485-9A05-4E29-8342-B8FC8DDBDE57}"/>
            </a:ext>
          </a:extLst>
        </xdr:cNvPr>
        <xdr:cNvSpPr txBox="1"/>
      </xdr:nvSpPr>
      <xdr:spPr>
        <a:xfrm>
          <a:off x="6162675" y="18541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3" name="pole tekstowe 1622">
          <a:extLst>
            <a:ext uri="{FF2B5EF4-FFF2-40B4-BE49-F238E27FC236}">
              <a16:creationId xmlns:a16="http://schemas.microsoft.com/office/drawing/2014/main" id="{C034C244-9D79-49A2-85DB-B3AB4ECEECFE}"/>
            </a:ext>
          </a:extLst>
        </xdr:cNvPr>
        <xdr:cNvSpPr txBox="1"/>
      </xdr:nvSpPr>
      <xdr:spPr>
        <a:xfrm>
          <a:off x="6162675" y="18541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4" name="pole tekstowe 1623">
          <a:extLst>
            <a:ext uri="{FF2B5EF4-FFF2-40B4-BE49-F238E27FC236}">
              <a16:creationId xmlns:a16="http://schemas.microsoft.com/office/drawing/2014/main" id="{C6310D13-4D5A-4E5C-8F7B-E3684A151A33}"/>
            </a:ext>
          </a:extLst>
        </xdr:cNvPr>
        <xdr:cNvSpPr txBox="1"/>
      </xdr:nvSpPr>
      <xdr:spPr>
        <a:xfrm>
          <a:off x="6162675" y="18541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5" name="pole tekstowe 1624">
          <a:extLst>
            <a:ext uri="{FF2B5EF4-FFF2-40B4-BE49-F238E27FC236}">
              <a16:creationId xmlns:a16="http://schemas.microsoft.com/office/drawing/2014/main" id="{674675A8-26E3-4D13-9D96-A654BA006184}"/>
            </a:ext>
          </a:extLst>
        </xdr:cNvPr>
        <xdr:cNvSpPr txBox="1"/>
      </xdr:nvSpPr>
      <xdr:spPr>
        <a:xfrm>
          <a:off x="6162675" y="18541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6" name="pole tekstowe 1625">
          <a:extLst>
            <a:ext uri="{FF2B5EF4-FFF2-40B4-BE49-F238E27FC236}">
              <a16:creationId xmlns:a16="http://schemas.microsoft.com/office/drawing/2014/main" id="{11CCC289-E328-4AB4-B758-F95AD5A2DA4E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7" name="pole tekstowe 1626">
          <a:extLst>
            <a:ext uri="{FF2B5EF4-FFF2-40B4-BE49-F238E27FC236}">
              <a16:creationId xmlns:a16="http://schemas.microsoft.com/office/drawing/2014/main" id="{B24429C9-FB78-406C-A5A5-7309C5730161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8" name="pole tekstowe 1627">
          <a:extLst>
            <a:ext uri="{FF2B5EF4-FFF2-40B4-BE49-F238E27FC236}">
              <a16:creationId xmlns:a16="http://schemas.microsoft.com/office/drawing/2014/main" id="{8BFC20D2-351B-4644-AB48-815F9BE2EE37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9" name="pole tekstowe 1628">
          <a:extLst>
            <a:ext uri="{FF2B5EF4-FFF2-40B4-BE49-F238E27FC236}">
              <a16:creationId xmlns:a16="http://schemas.microsoft.com/office/drawing/2014/main" id="{66BA207F-3C16-44D8-AA5D-AA50F825D7C9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0" name="pole tekstowe 1629">
          <a:extLst>
            <a:ext uri="{FF2B5EF4-FFF2-40B4-BE49-F238E27FC236}">
              <a16:creationId xmlns:a16="http://schemas.microsoft.com/office/drawing/2014/main" id="{73171578-64B9-464C-9016-FA10CFA9387D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1" name="pole tekstowe 1630">
          <a:extLst>
            <a:ext uri="{FF2B5EF4-FFF2-40B4-BE49-F238E27FC236}">
              <a16:creationId xmlns:a16="http://schemas.microsoft.com/office/drawing/2014/main" id="{7AF8B178-0050-4C16-8646-8C82772637DB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2" name="pole tekstowe 1631">
          <a:extLst>
            <a:ext uri="{FF2B5EF4-FFF2-40B4-BE49-F238E27FC236}">
              <a16:creationId xmlns:a16="http://schemas.microsoft.com/office/drawing/2014/main" id="{66EAB3BB-FC8C-4C9C-81A2-F69AE92FF4FE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3" name="pole tekstowe 1632">
          <a:extLst>
            <a:ext uri="{FF2B5EF4-FFF2-40B4-BE49-F238E27FC236}">
              <a16:creationId xmlns:a16="http://schemas.microsoft.com/office/drawing/2014/main" id="{E8DC18C6-7001-423B-B9B8-3506100E120B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4" name="pole tekstowe 1633">
          <a:extLst>
            <a:ext uri="{FF2B5EF4-FFF2-40B4-BE49-F238E27FC236}">
              <a16:creationId xmlns:a16="http://schemas.microsoft.com/office/drawing/2014/main" id="{EFAADBE6-22AD-464E-A8EE-F6AAFEF66697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5" name="pole tekstowe 1634">
          <a:extLst>
            <a:ext uri="{FF2B5EF4-FFF2-40B4-BE49-F238E27FC236}">
              <a16:creationId xmlns:a16="http://schemas.microsoft.com/office/drawing/2014/main" id="{61964B81-DC98-4975-A46C-712D46711FEE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6" name="pole tekstowe 1635">
          <a:extLst>
            <a:ext uri="{FF2B5EF4-FFF2-40B4-BE49-F238E27FC236}">
              <a16:creationId xmlns:a16="http://schemas.microsoft.com/office/drawing/2014/main" id="{41564794-62D3-4B17-AA15-83E8FD28A734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7" name="pole tekstowe 1636">
          <a:extLst>
            <a:ext uri="{FF2B5EF4-FFF2-40B4-BE49-F238E27FC236}">
              <a16:creationId xmlns:a16="http://schemas.microsoft.com/office/drawing/2014/main" id="{77D2901C-2C0E-45CC-872C-464B45EF5355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8" name="pole tekstowe 1637">
          <a:extLst>
            <a:ext uri="{FF2B5EF4-FFF2-40B4-BE49-F238E27FC236}">
              <a16:creationId xmlns:a16="http://schemas.microsoft.com/office/drawing/2014/main" id="{E4179E1F-5966-4846-BB62-05FBAE080FA4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9" name="pole tekstowe 1638">
          <a:extLst>
            <a:ext uri="{FF2B5EF4-FFF2-40B4-BE49-F238E27FC236}">
              <a16:creationId xmlns:a16="http://schemas.microsoft.com/office/drawing/2014/main" id="{738B5C47-564C-44BC-8F82-6939B56EFBCF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0" name="pole tekstowe 1639">
          <a:extLst>
            <a:ext uri="{FF2B5EF4-FFF2-40B4-BE49-F238E27FC236}">
              <a16:creationId xmlns:a16="http://schemas.microsoft.com/office/drawing/2014/main" id="{BAE5199D-11D1-43F7-8A11-4142DCC3EC80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1" name="pole tekstowe 1640">
          <a:extLst>
            <a:ext uri="{FF2B5EF4-FFF2-40B4-BE49-F238E27FC236}">
              <a16:creationId xmlns:a16="http://schemas.microsoft.com/office/drawing/2014/main" id="{19181858-FCD2-4FBF-820C-B7787B089AA3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2" name="pole tekstowe 1641">
          <a:extLst>
            <a:ext uri="{FF2B5EF4-FFF2-40B4-BE49-F238E27FC236}">
              <a16:creationId xmlns:a16="http://schemas.microsoft.com/office/drawing/2014/main" id="{D5E85D69-782C-48B6-A77D-FFA07E86DD69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3" name="pole tekstowe 1642">
          <a:extLst>
            <a:ext uri="{FF2B5EF4-FFF2-40B4-BE49-F238E27FC236}">
              <a16:creationId xmlns:a16="http://schemas.microsoft.com/office/drawing/2014/main" id="{35345BB8-C33A-48CF-A3DF-5144AE43EA66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4" name="pole tekstowe 1643">
          <a:extLst>
            <a:ext uri="{FF2B5EF4-FFF2-40B4-BE49-F238E27FC236}">
              <a16:creationId xmlns:a16="http://schemas.microsoft.com/office/drawing/2014/main" id="{078CE7EE-B14F-4A81-9361-35659FE4ED68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5" name="pole tekstowe 1644">
          <a:extLst>
            <a:ext uri="{FF2B5EF4-FFF2-40B4-BE49-F238E27FC236}">
              <a16:creationId xmlns:a16="http://schemas.microsoft.com/office/drawing/2014/main" id="{D5110328-C066-4A49-9173-41A1165432A0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6" name="pole tekstowe 1645">
          <a:extLst>
            <a:ext uri="{FF2B5EF4-FFF2-40B4-BE49-F238E27FC236}">
              <a16:creationId xmlns:a16="http://schemas.microsoft.com/office/drawing/2014/main" id="{01008A6F-8143-49E0-932D-7287F76BFF4C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7" name="pole tekstowe 1646">
          <a:extLst>
            <a:ext uri="{FF2B5EF4-FFF2-40B4-BE49-F238E27FC236}">
              <a16:creationId xmlns:a16="http://schemas.microsoft.com/office/drawing/2014/main" id="{1B514DF2-2DCA-4A3A-B7BF-F334AACB2796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8" name="pole tekstowe 1647">
          <a:extLst>
            <a:ext uri="{FF2B5EF4-FFF2-40B4-BE49-F238E27FC236}">
              <a16:creationId xmlns:a16="http://schemas.microsoft.com/office/drawing/2014/main" id="{7D29ECEB-F688-4E2D-9DA8-A6A28D27174D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9" name="pole tekstowe 1648">
          <a:extLst>
            <a:ext uri="{FF2B5EF4-FFF2-40B4-BE49-F238E27FC236}">
              <a16:creationId xmlns:a16="http://schemas.microsoft.com/office/drawing/2014/main" id="{FD92C9DD-A9CB-4C7E-BE95-7CC2E6715A85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0" name="pole tekstowe 1649">
          <a:extLst>
            <a:ext uri="{FF2B5EF4-FFF2-40B4-BE49-F238E27FC236}">
              <a16:creationId xmlns:a16="http://schemas.microsoft.com/office/drawing/2014/main" id="{00F6277F-32ED-4230-A4CC-2E37B12F45F2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1" name="pole tekstowe 1650">
          <a:extLst>
            <a:ext uri="{FF2B5EF4-FFF2-40B4-BE49-F238E27FC236}">
              <a16:creationId xmlns:a16="http://schemas.microsoft.com/office/drawing/2014/main" id="{63E621F3-36FC-477B-8596-070EC5EAFB4F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2" name="pole tekstowe 1651">
          <a:extLst>
            <a:ext uri="{FF2B5EF4-FFF2-40B4-BE49-F238E27FC236}">
              <a16:creationId xmlns:a16="http://schemas.microsoft.com/office/drawing/2014/main" id="{FF919B12-7E7F-4234-BFBC-E16149AB0395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3" name="pole tekstowe 1652">
          <a:extLst>
            <a:ext uri="{FF2B5EF4-FFF2-40B4-BE49-F238E27FC236}">
              <a16:creationId xmlns:a16="http://schemas.microsoft.com/office/drawing/2014/main" id="{ACB3678A-9918-46D8-B1C8-6D21E4AA849E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4" name="pole tekstowe 1653">
          <a:extLst>
            <a:ext uri="{FF2B5EF4-FFF2-40B4-BE49-F238E27FC236}">
              <a16:creationId xmlns:a16="http://schemas.microsoft.com/office/drawing/2014/main" id="{AD7956E9-A359-4923-A04E-87CAC57CA8C3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5" name="pole tekstowe 1654">
          <a:extLst>
            <a:ext uri="{FF2B5EF4-FFF2-40B4-BE49-F238E27FC236}">
              <a16:creationId xmlns:a16="http://schemas.microsoft.com/office/drawing/2014/main" id="{29036283-B7C0-4F15-A3A3-D34290A59EC0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6" name="pole tekstowe 1655">
          <a:extLst>
            <a:ext uri="{FF2B5EF4-FFF2-40B4-BE49-F238E27FC236}">
              <a16:creationId xmlns:a16="http://schemas.microsoft.com/office/drawing/2014/main" id="{E91AABFF-A4AE-4A29-B5DB-75D1A2B1B585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7" name="pole tekstowe 1656">
          <a:extLst>
            <a:ext uri="{FF2B5EF4-FFF2-40B4-BE49-F238E27FC236}">
              <a16:creationId xmlns:a16="http://schemas.microsoft.com/office/drawing/2014/main" id="{AA37E606-830E-43EA-8B29-CB88B0F7A922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8" name="pole tekstowe 1657">
          <a:extLst>
            <a:ext uri="{FF2B5EF4-FFF2-40B4-BE49-F238E27FC236}">
              <a16:creationId xmlns:a16="http://schemas.microsoft.com/office/drawing/2014/main" id="{ECFF2F91-D849-4EDE-9C69-FB3447D3DC59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9" name="pole tekstowe 1658">
          <a:extLst>
            <a:ext uri="{FF2B5EF4-FFF2-40B4-BE49-F238E27FC236}">
              <a16:creationId xmlns:a16="http://schemas.microsoft.com/office/drawing/2014/main" id="{847DA500-845C-4A0D-9DDB-EF7A4101703D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0" name="pole tekstowe 1659">
          <a:extLst>
            <a:ext uri="{FF2B5EF4-FFF2-40B4-BE49-F238E27FC236}">
              <a16:creationId xmlns:a16="http://schemas.microsoft.com/office/drawing/2014/main" id="{D9E9B9DE-48AC-4FB3-99B7-D23D000FBEA3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1" name="pole tekstowe 1660">
          <a:extLst>
            <a:ext uri="{FF2B5EF4-FFF2-40B4-BE49-F238E27FC236}">
              <a16:creationId xmlns:a16="http://schemas.microsoft.com/office/drawing/2014/main" id="{22E1FBE2-B4D2-4EAB-9368-9A32BC49FD80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2" name="pole tekstowe 1661">
          <a:extLst>
            <a:ext uri="{FF2B5EF4-FFF2-40B4-BE49-F238E27FC236}">
              <a16:creationId xmlns:a16="http://schemas.microsoft.com/office/drawing/2014/main" id="{88C04F20-7B7C-4BE1-8926-E9F040DEB7E7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3" name="pole tekstowe 1662">
          <a:extLst>
            <a:ext uri="{FF2B5EF4-FFF2-40B4-BE49-F238E27FC236}">
              <a16:creationId xmlns:a16="http://schemas.microsoft.com/office/drawing/2014/main" id="{1D47835F-A22D-48C8-ACC5-1830E4F29EC7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4" name="pole tekstowe 1663">
          <a:extLst>
            <a:ext uri="{FF2B5EF4-FFF2-40B4-BE49-F238E27FC236}">
              <a16:creationId xmlns:a16="http://schemas.microsoft.com/office/drawing/2014/main" id="{52D85D8D-1327-4FC9-9C03-0D5FEADA2034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5" name="pole tekstowe 1664">
          <a:extLst>
            <a:ext uri="{FF2B5EF4-FFF2-40B4-BE49-F238E27FC236}">
              <a16:creationId xmlns:a16="http://schemas.microsoft.com/office/drawing/2014/main" id="{A6CEBE14-35B6-427D-ACD2-E9414F57573C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6" name="pole tekstowe 1665">
          <a:extLst>
            <a:ext uri="{FF2B5EF4-FFF2-40B4-BE49-F238E27FC236}">
              <a16:creationId xmlns:a16="http://schemas.microsoft.com/office/drawing/2014/main" id="{1C0EAE7A-0456-43FB-A2AE-F40E7DA7488C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7" name="pole tekstowe 1666">
          <a:extLst>
            <a:ext uri="{FF2B5EF4-FFF2-40B4-BE49-F238E27FC236}">
              <a16:creationId xmlns:a16="http://schemas.microsoft.com/office/drawing/2014/main" id="{57DCEBA9-6CCB-4F91-B9F1-4DB587C4831B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8" name="pole tekstowe 1667">
          <a:extLst>
            <a:ext uri="{FF2B5EF4-FFF2-40B4-BE49-F238E27FC236}">
              <a16:creationId xmlns:a16="http://schemas.microsoft.com/office/drawing/2014/main" id="{62E30E48-DC34-42AB-965A-5ACEF5CEA189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9" name="pole tekstowe 1668">
          <a:extLst>
            <a:ext uri="{FF2B5EF4-FFF2-40B4-BE49-F238E27FC236}">
              <a16:creationId xmlns:a16="http://schemas.microsoft.com/office/drawing/2014/main" id="{0F58C4D9-7F2C-4755-86B9-138CFF854A85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0" name="pole tekstowe 1669">
          <a:extLst>
            <a:ext uri="{FF2B5EF4-FFF2-40B4-BE49-F238E27FC236}">
              <a16:creationId xmlns:a16="http://schemas.microsoft.com/office/drawing/2014/main" id="{B7ED9D29-757B-4D23-8721-43B41D8E15EE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1" name="pole tekstowe 1670">
          <a:extLst>
            <a:ext uri="{FF2B5EF4-FFF2-40B4-BE49-F238E27FC236}">
              <a16:creationId xmlns:a16="http://schemas.microsoft.com/office/drawing/2014/main" id="{F90FA9ED-6ED1-4459-BAC3-498DDFC86443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2" name="pole tekstowe 1671">
          <a:extLst>
            <a:ext uri="{FF2B5EF4-FFF2-40B4-BE49-F238E27FC236}">
              <a16:creationId xmlns:a16="http://schemas.microsoft.com/office/drawing/2014/main" id="{675E4776-1B1D-4D22-BE79-DF6430E408E4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3" name="pole tekstowe 1672">
          <a:extLst>
            <a:ext uri="{FF2B5EF4-FFF2-40B4-BE49-F238E27FC236}">
              <a16:creationId xmlns:a16="http://schemas.microsoft.com/office/drawing/2014/main" id="{953AE87B-2ECD-4DCB-A43E-52EDCFDBB560}"/>
            </a:ext>
          </a:extLst>
        </xdr:cNvPr>
        <xdr:cNvSpPr txBox="1"/>
      </xdr:nvSpPr>
      <xdr:spPr>
        <a:xfrm>
          <a:off x="6162675" y="18724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4" name="pole tekstowe 1673">
          <a:extLst>
            <a:ext uri="{FF2B5EF4-FFF2-40B4-BE49-F238E27FC236}">
              <a16:creationId xmlns:a16="http://schemas.microsoft.com/office/drawing/2014/main" id="{47E1C0E8-F6A3-4DB9-9C76-F64DAC057AD0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5" name="pole tekstowe 1674">
          <a:extLst>
            <a:ext uri="{FF2B5EF4-FFF2-40B4-BE49-F238E27FC236}">
              <a16:creationId xmlns:a16="http://schemas.microsoft.com/office/drawing/2014/main" id="{874B1C06-FE7E-4274-842E-C22F0B1129EA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6" name="pole tekstowe 1675">
          <a:extLst>
            <a:ext uri="{FF2B5EF4-FFF2-40B4-BE49-F238E27FC236}">
              <a16:creationId xmlns:a16="http://schemas.microsoft.com/office/drawing/2014/main" id="{2C8B41D2-3FCA-46ED-B121-6A7E0644D74D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7" name="pole tekstowe 1676">
          <a:extLst>
            <a:ext uri="{FF2B5EF4-FFF2-40B4-BE49-F238E27FC236}">
              <a16:creationId xmlns:a16="http://schemas.microsoft.com/office/drawing/2014/main" id="{3D526348-5C6E-4FF3-9A0F-8C0BFC802833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8" name="pole tekstowe 1677">
          <a:extLst>
            <a:ext uri="{FF2B5EF4-FFF2-40B4-BE49-F238E27FC236}">
              <a16:creationId xmlns:a16="http://schemas.microsoft.com/office/drawing/2014/main" id="{021D3F59-729E-4499-AD83-EAFB2B842F88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9" name="pole tekstowe 1678">
          <a:extLst>
            <a:ext uri="{FF2B5EF4-FFF2-40B4-BE49-F238E27FC236}">
              <a16:creationId xmlns:a16="http://schemas.microsoft.com/office/drawing/2014/main" id="{56DE939A-A15B-4F7B-B0D4-2C9EFC52431F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0" name="pole tekstowe 1679">
          <a:extLst>
            <a:ext uri="{FF2B5EF4-FFF2-40B4-BE49-F238E27FC236}">
              <a16:creationId xmlns:a16="http://schemas.microsoft.com/office/drawing/2014/main" id="{464B6837-5630-4E86-BD1E-021397568205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1" name="pole tekstowe 1680">
          <a:extLst>
            <a:ext uri="{FF2B5EF4-FFF2-40B4-BE49-F238E27FC236}">
              <a16:creationId xmlns:a16="http://schemas.microsoft.com/office/drawing/2014/main" id="{8FC61AC6-9158-4FBB-9ED7-E49C59A76A97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2" name="pole tekstowe 1681">
          <a:extLst>
            <a:ext uri="{FF2B5EF4-FFF2-40B4-BE49-F238E27FC236}">
              <a16:creationId xmlns:a16="http://schemas.microsoft.com/office/drawing/2014/main" id="{16AD5E16-0F27-4C49-AA7D-7401B78F0911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3" name="pole tekstowe 1682">
          <a:extLst>
            <a:ext uri="{FF2B5EF4-FFF2-40B4-BE49-F238E27FC236}">
              <a16:creationId xmlns:a16="http://schemas.microsoft.com/office/drawing/2014/main" id="{2B43AC90-466F-4068-9ABB-1C3DB98E6A98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4" name="pole tekstowe 1683">
          <a:extLst>
            <a:ext uri="{FF2B5EF4-FFF2-40B4-BE49-F238E27FC236}">
              <a16:creationId xmlns:a16="http://schemas.microsoft.com/office/drawing/2014/main" id="{FC1A3EC2-6F00-4B9C-84DD-DE92CE033FE4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5" name="pole tekstowe 1684">
          <a:extLst>
            <a:ext uri="{FF2B5EF4-FFF2-40B4-BE49-F238E27FC236}">
              <a16:creationId xmlns:a16="http://schemas.microsoft.com/office/drawing/2014/main" id="{8C1F9267-C40E-4E54-9959-6270B7BF47AA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6" name="pole tekstowe 1685">
          <a:extLst>
            <a:ext uri="{FF2B5EF4-FFF2-40B4-BE49-F238E27FC236}">
              <a16:creationId xmlns:a16="http://schemas.microsoft.com/office/drawing/2014/main" id="{0A3275A2-89F5-46D1-875F-68D02E8B5B9F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7" name="pole tekstowe 1686">
          <a:extLst>
            <a:ext uri="{FF2B5EF4-FFF2-40B4-BE49-F238E27FC236}">
              <a16:creationId xmlns:a16="http://schemas.microsoft.com/office/drawing/2014/main" id="{326B7194-4812-4D80-B60A-07352DA80A0B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8" name="pole tekstowe 1687">
          <a:extLst>
            <a:ext uri="{FF2B5EF4-FFF2-40B4-BE49-F238E27FC236}">
              <a16:creationId xmlns:a16="http://schemas.microsoft.com/office/drawing/2014/main" id="{FC6DFB6A-A681-4485-9E72-47488627690B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9" name="pole tekstowe 1688">
          <a:extLst>
            <a:ext uri="{FF2B5EF4-FFF2-40B4-BE49-F238E27FC236}">
              <a16:creationId xmlns:a16="http://schemas.microsoft.com/office/drawing/2014/main" id="{978F0CED-B58A-4E96-872D-17A5CB81D2F9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0" name="pole tekstowe 1689">
          <a:extLst>
            <a:ext uri="{FF2B5EF4-FFF2-40B4-BE49-F238E27FC236}">
              <a16:creationId xmlns:a16="http://schemas.microsoft.com/office/drawing/2014/main" id="{3BBA4F89-95C8-4848-A1CA-CEA204A08D51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1" name="pole tekstowe 1690">
          <a:extLst>
            <a:ext uri="{FF2B5EF4-FFF2-40B4-BE49-F238E27FC236}">
              <a16:creationId xmlns:a16="http://schemas.microsoft.com/office/drawing/2014/main" id="{3BA49D98-5364-4858-80DF-73C3A3FBBC10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2" name="pole tekstowe 1691">
          <a:extLst>
            <a:ext uri="{FF2B5EF4-FFF2-40B4-BE49-F238E27FC236}">
              <a16:creationId xmlns:a16="http://schemas.microsoft.com/office/drawing/2014/main" id="{FDB65F02-7D77-4F44-AC20-2E354A993C54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3" name="pole tekstowe 1692">
          <a:extLst>
            <a:ext uri="{FF2B5EF4-FFF2-40B4-BE49-F238E27FC236}">
              <a16:creationId xmlns:a16="http://schemas.microsoft.com/office/drawing/2014/main" id="{07FBD300-5551-4A85-B255-4B50821AD353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4" name="pole tekstowe 1693">
          <a:extLst>
            <a:ext uri="{FF2B5EF4-FFF2-40B4-BE49-F238E27FC236}">
              <a16:creationId xmlns:a16="http://schemas.microsoft.com/office/drawing/2014/main" id="{0344CB70-8491-42DA-B171-41CC89E99F75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5" name="pole tekstowe 1694">
          <a:extLst>
            <a:ext uri="{FF2B5EF4-FFF2-40B4-BE49-F238E27FC236}">
              <a16:creationId xmlns:a16="http://schemas.microsoft.com/office/drawing/2014/main" id="{CC6AEBE8-25D4-4DC3-9FF4-2160A073D303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6" name="pole tekstowe 1695">
          <a:extLst>
            <a:ext uri="{FF2B5EF4-FFF2-40B4-BE49-F238E27FC236}">
              <a16:creationId xmlns:a16="http://schemas.microsoft.com/office/drawing/2014/main" id="{2F8E00F8-F04A-4D6B-8F36-544499F0ACBC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7" name="pole tekstowe 1696">
          <a:extLst>
            <a:ext uri="{FF2B5EF4-FFF2-40B4-BE49-F238E27FC236}">
              <a16:creationId xmlns:a16="http://schemas.microsoft.com/office/drawing/2014/main" id="{D37C0004-0E39-4C99-8D75-8CF344A70A83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8" name="pole tekstowe 1697">
          <a:extLst>
            <a:ext uri="{FF2B5EF4-FFF2-40B4-BE49-F238E27FC236}">
              <a16:creationId xmlns:a16="http://schemas.microsoft.com/office/drawing/2014/main" id="{3E709B55-34D6-4D44-BB48-26563B337BA5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9" name="pole tekstowe 1698">
          <a:extLst>
            <a:ext uri="{FF2B5EF4-FFF2-40B4-BE49-F238E27FC236}">
              <a16:creationId xmlns:a16="http://schemas.microsoft.com/office/drawing/2014/main" id="{1ED65C38-2C8C-4DF4-A7DA-4297A7188F94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0" name="pole tekstowe 1699">
          <a:extLst>
            <a:ext uri="{FF2B5EF4-FFF2-40B4-BE49-F238E27FC236}">
              <a16:creationId xmlns:a16="http://schemas.microsoft.com/office/drawing/2014/main" id="{D329C67A-CA92-40D6-92D7-3CC7D42349E3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1" name="pole tekstowe 1700">
          <a:extLst>
            <a:ext uri="{FF2B5EF4-FFF2-40B4-BE49-F238E27FC236}">
              <a16:creationId xmlns:a16="http://schemas.microsoft.com/office/drawing/2014/main" id="{5BDA874A-6744-4767-8BD4-EB55421C6211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2" name="pole tekstowe 1701">
          <a:extLst>
            <a:ext uri="{FF2B5EF4-FFF2-40B4-BE49-F238E27FC236}">
              <a16:creationId xmlns:a16="http://schemas.microsoft.com/office/drawing/2014/main" id="{A796066D-D61D-4DB0-81A6-932A2999FE23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3" name="pole tekstowe 1702">
          <a:extLst>
            <a:ext uri="{FF2B5EF4-FFF2-40B4-BE49-F238E27FC236}">
              <a16:creationId xmlns:a16="http://schemas.microsoft.com/office/drawing/2014/main" id="{B336E4AC-E4DE-4DEA-9CF4-3AB664A2D222}"/>
            </a:ext>
          </a:extLst>
        </xdr:cNvPr>
        <xdr:cNvSpPr txBox="1"/>
      </xdr:nvSpPr>
      <xdr:spPr>
        <a:xfrm>
          <a:off x="6162675" y="1875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4" name="pole tekstowe 1703">
          <a:extLst>
            <a:ext uri="{FF2B5EF4-FFF2-40B4-BE49-F238E27FC236}">
              <a16:creationId xmlns:a16="http://schemas.microsoft.com/office/drawing/2014/main" id="{A60513A0-0051-4DBB-80B9-935180E722AB}"/>
            </a:ext>
          </a:extLst>
        </xdr:cNvPr>
        <xdr:cNvSpPr txBox="1"/>
      </xdr:nvSpPr>
      <xdr:spPr>
        <a:xfrm>
          <a:off x="6162675" y="18785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5" name="pole tekstowe 1704">
          <a:extLst>
            <a:ext uri="{FF2B5EF4-FFF2-40B4-BE49-F238E27FC236}">
              <a16:creationId xmlns:a16="http://schemas.microsoft.com/office/drawing/2014/main" id="{4430E238-8498-4576-A57B-2E3808DD73DC}"/>
            </a:ext>
          </a:extLst>
        </xdr:cNvPr>
        <xdr:cNvSpPr txBox="1"/>
      </xdr:nvSpPr>
      <xdr:spPr>
        <a:xfrm>
          <a:off x="6162675" y="18785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6" name="pole tekstowe 1705">
          <a:extLst>
            <a:ext uri="{FF2B5EF4-FFF2-40B4-BE49-F238E27FC236}">
              <a16:creationId xmlns:a16="http://schemas.microsoft.com/office/drawing/2014/main" id="{BB698F8A-5FF3-4344-BDCD-A7C826CAAED2}"/>
            </a:ext>
          </a:extLst>
        </xdr:cNvPr>
        <xdr:cNvSpPr txBox="1"/>
      </xdr:nvSpPr>
      <xdr:spPr>
        <a:xfrm>
          <a:off x="6162675" y="18785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7" name="pole tekstowe 1706">
          <a:extLst>
            <a:ext uri="{FF2B5EF4-FFF2-40B4-BE49-F238E27FC236}">
              <a16:creationId xmlns:a16="http://schemas.microsoft.com/office/drawing/2014/main" id="{FEE6AA37-26BA-410E-B977-BCDCAA249118}"/>
            </a:ext>
          </a:extLst>
        </xdr:cNvPr>
        <xdr:cNvSpPr txBox="1"/>
      </xdr:nvSpPr>
      <xdr:spPr>
        <a:xfrm>
          <a:off x="6162675" y="18785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8" name="pole tekstowe 1707">
          <a:extLst>
            <a:ext uri="{FF2B5EF4-FFF2-40B4-BE49-F238E27FC236}">
              <a16:creationId xmlns:a16="http://schemas.microsoft.com/office/drawing/2014/main" id="{58643E43-BDFB-48DC-BDD6-690869E27FA7}"/>
            </a:ext>
          </a:extLst>
        </xdr:cNvPr>
        <xdr:cNvSpPr txBox="1"/>
      </xdr:nvSpPr>
      <xdr:spPr>
        <a:xfrm>
          <a:off x="6162675" y="18785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9" name="pole tekstowe 1708">
          <a:extLst>
            <a:ext uri="{FF2B5EF4-FFF2-40B4-BE49-F238E27FC236}">
              <a16:creationId xmlns:a16="http://schemas.microsoft.com/office/drawing/2014/main" id="{2DDF1FDB-BBAE-4096-90AC-B9D3E759301E}"/>
            </a:ext>
          </a:extLst>
        </xdr:cNvPr>
        <xdr:cNvSpPr txBox="1"/>
      </xdr:nvSpPr>
      <xdr:spPr>
        <a:xfrm>
          <a:off x="6162675" y="18785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0" name="pole tekstowe 1709">
          <a:extLst>
            <a:ext uri="{FF2B5EF4-FFF2-40B4-BE49-F238E27FC236}">
              <a16:creationId xmlns:a16="http://schemas.microsoft.com/office/drawing/2014/main" id="{5D0A5DA5-C0F3-48E5-B4FD-2F81C4757F8B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1" name="pole tekstowe 1710">
          <a:extLst>
            <a:ext uri="{FF2B5EF4-FFF2-40B4-BE49-F238E27FC236}">
              <a16:creationId xmlns:a16="http://schemas.microsoft.com/office/drawing/2014/main" id="{CC86CD36-BFC4-4434-B099-0BC80746E6B6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2" name="pole tekstowe 1711">
          <a:extLst>
            <a:ext uri="{FF2B5EF4-FFF2-40B4-BE49-F238E27FC236}">
              <a16:creationId xmlns:a16="http://schemas.microsoft.com/office/drawing/2014/main" id="{05DC500D-B022-4912-98F3-1FB8BDB2197E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3" name="pole tekstowe 1712">
          <a:extLst>
            <a:ext uri="{FF2B5EF4-FFF2-40B4-BE49-F238E27FC236}">
              <a16:creationId xmlns:a16="http://schemas.microsoft.com/office/drawing/2014/main" id="{DC25D218-C93E-4B9C-B72A-ACD6F6F64B6F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4" name="pole tekstowe 1713">
          <a:extLst>
            <a:ext uri="{FF2B5EF4-FFF2-40B4-BE49-F238E27FC236}">
              <a16:creationId xmlns:a16="http://schemas.microsoft.com/office/drawing/2014/main" id="{686084CF-14A1-4A99-A447-6F2CA2D5A5A8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5" name="pole tekstowe 1714">
          <a:extLst>
            <a:ext uri="{FF2B5EF4-FFF2-40B4-BE49-F238E27FC236}">
              <a16:creationId xmlns:a16="http://schemas.microsoft.com/office/drawing/2014/main" id="{DF4B744C-A222-43E6-9136-68AD8101E810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6" name="pole tekstowe 1715">
          <a:extLst>
            <a:ext uri="{FF2B5EF4-FFF2-40B4-BE49-F238E27FC236}">
              <a16:creationId xmlns:a16="http://schemas.microsoft.com/office/drawing/2014/main" id="{A2AF8BF6-208E-463A-AAE5-18AA24CBD11C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7" name="pole tekstowe 1716">
          <a:extLst>
            <a:ext uri="{FF2B5EF4-FFF2-40B4-BE49-F238E27FC236}">
              <a16:creationId xmlns:a16="http://schemas.microsoft.com/office/drawing/2014/main" id="{F9B57B16-D302-4319-8F9D-101BF4A90E5B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8" name="pole tekstowe 1717">
          <a:extLst>
            <a:ext uri="{FF2B5EF4-FFF2-40B4-BE49-F238E27FC236}">
              <a16:creationId xmlns:a16="http://schemas.microsoft.com/office/drawing/2014/main" id="{AFBD7DF2-C2E2-4B2A-BF70-5658C819B6E5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9" name="pole tekstowe 1718">
          <a:extLst>
            <a:ext uri="{FF2B5EF4-FFF2-40B4-BE49-F238E27FC236}">
              <a16:creationId xmlns:a16="http://schemas.microsoft.com/office/drawing/2014/main" id="{FDFA5465-BAD9-46A2-B6A4-FDFDBA012595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0" name="pole tekstowe 1719">
          <a:extLst>
            <a:ext uri="{FF2B5EF4-FFF2-40B4-BE49-F238E27FC236}">
              <a16:creationId xmlns:a16="http://schemas.microsoft.com/office/drawing/2014/main" id="{E6BFF5E5-9A9D-48EB-B565-1365DAFFB1A4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1" name="pole tekstowe 1720">
          <a:extLst>
            <a:ext uri="{FF2B5EF4-FFF2-40B4-BE49-F238E27FC236}">
              <a16:creationId xmlns:a16="http://schemas.microsoft.com/office/drawing/2014/main" id="{EA39FAED-2A83-4F61-AFD9-C5464ACDCB30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2" name="pole tekstowe 1721">
          <a:extLst>
            <a:ext uri="{FF2B5EF4-FFF2-40B4-BE49-F238E27FC236}">
              <a16:creationId xmlns:a16="http://schemas.microsoft.com/office/drawing/2014/main" id="{C7C77955-B7A5-4FE8-8560-9048CAE55DE4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3" name="pole tekstowe 1722">
          <a:extLst>
            <a:ext uri="{FF2B5EF4-FFF2-40B4-BE49-F238E27FC236}">
              <a16:creationId xmlns:a16="http://schemas.microsoft.com/office/drawing/2014/main" id="{AF138CDB-7AAD-4E2E-ADD5-AFAFF68536EB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4" name="pole tekstowe 1723">
          <a:extLst>
            <a:ext uri="{FF2B5EF4-FFF2-40B4-BE49-F238E27FC236}">
              <a16:creationId xmlns:a16="http://schemas.microsoft.com/office/drawing/2014/main" id="{0FBF7E7A-1993-4B38-B76C-8EE5D5365A93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5" name="pole tekstowe 1724">
          <a:extLst>
            <a:ext uri="{FF2B5EF4-FFF2-40B4-BE49-F238E27FC236}">
              <a16:creationId xmlns:a16="http://schemas.microsoft.com/office/drawing/2014/main" id="{503EEEC9-BAD1-4A18-8154-9941B031B8A7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6" name="pole tekstowe 1725">
          <a:extLst>
            <a:ext uri="{FF2B5EF4-FFF2-40B4-BE49-F238E27FC236}">
              <a16:creationId xmlns:a16="http://schemas.microsoft.com/office/drawing/2014/main" id="{D04359CD-B029-405E-90CB-BB2C36886FC6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7" name="pole tekstowe 1726">
          <a:extLst>
            <a:ext uri="{FF2B5EF4-FFF2-40B4-BE49-F238E27FC236}">
              <a16:creationId xmlns:a16="http://schemas.microsoft.com/office/drawing/2014/main" id="{1C964104-AED9-4816-AE5C-399FA5BC23BA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8" name="pole tekstowe 1727">
          <a:extLst>
            <a:ext uri="{FF2B5EF4-FFF2-40B4-BE49-F238E27FC236}">
              <a16:creationId xmlns:a16="http://schemas.microsoft.com/office/drawing/2014/main" id="{87696F76-1EF1-4C13-9932-9A5C70FF30A0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9" name="pole tekstowe 1728">
          <a:extLst>
            <a:ext uri="{FF2B5EF4-FFF2-40B4-BE49-F238E27FC236}">
              <a16:creationId xmlns:a16="http://schemas.microsoft.com/office/drawing/2014/main" id="{9BB3D902-6E13-47E0-8983-3E585E307EAE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0" name="pole tekstowe 1729">
          <a:extLst>
            <a:ext uri="{FF2B5EF4-FFF2-40B4-BE49-F238E27FC236}">
              <a16:creationId xmlns:a16="http://schemas.microsoft.com/office/drawing/2014/main" id="{8B6371BE-EF86-4376-AADF-DC7BFD234C49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1" name="pole tekstowe 1730">
          <a:extLst>
            <a:ext uri="{FF2B5EF4-FFF2-40B4-BE49-F238E27FC236}">
              <a16:creationId xmlns:a16="http://schemas.microsoft.com/office/drawing/2014/main" id="{B5C45828-595E-4709-89C2-652E9D61C119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2" name="pole tekstowe 1731">
          <a:extLst>
            <a:ext uri="{FF2B5EF4-FFF2-40B4-BE49-F238E27FC236}">
              <a16:creationId xmlns:a16="http://schemas.microsoft.com/office/drawing/2014/main" id="{5E683265-FD62-4B2F-AD07-C9ABA2BDF03B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3" name="pole tekstowe 1732">
          <a:extLst>
            <a:ext uri="{FF2B5EF4-FFF2-40B4-BE49-F238E27FC236}">
              <a16:creationId xmlns:a16="http://schemas.microsoft.com/office/drawing/2014/main" id="{26CDDB29-743F-44B0-AB51-2CB7259DA529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4" name="pole tekstowe 1733">
          <a:extLst>
            <a:ext uri="{FF2B5EF4-FFF2-40B4-BE49-F238E27FC236}">
              <a16:creationId xmlns:a16="http://schemas.microsoft.com/office/drawing/2014/main" id="{029E3216-6217-42AA-8546-142E0BE571EA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5" name="pole tekstowe 1734">
          <a:extLst>
            <a:ext uri="{FF2B5EF4-FFF2-40B4-BE49-F238E27FC236}">
              <a16:creationId xmlns:a16="http://schemas.microsoft.com/office/drawing/2014/main" id="{5BAF6DCA-E4CC-4B76-9174-3C3D84B8EF9A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6" name="pole tekstowe 1735">
          <a:extLst>
            <a:ext uri="{FF2B5EF4-FFF2-40B4-BE49-F238E27FC236}">
              <a16:creationId xmlns:a16="http://schemas.microsoft.com/office/drawing/2014/main" id="{E1E0F9F6-2565-455D-AA90-B7F9DE8C17D4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7" name="pole tekstowe 1736">
          <a:extLst>
            <a:ext uri="{FF2B5EF4-FFF2-40B4-BE49-F238E27FC236}">
              <a16:creationId xmlns:a16="http://schemas.microsoft.com/office/drawing/2014/main" id="{C8040726-4002-4704-B346-FEE084565470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8" name="pole tekstowe 1737">
          <a:extLst>
            <a:ext uri="{FF2B5EF4-FFF2-40B4-BE49-F238E27FC236}">
              <a16:creationId xmlns:a16="http://schemas.microsoft.com/office/drawing/2014/main" id="{E559BA18-A65E-4542-947F-FBBCE8AD0AD7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9" name="pole tekstowe 1738">
          <a:extLst>
            <a:ext uri="{FF2B5EF4-FFF2-40B4-BE49-F238E27FC236}">
              <a16:creationId xmlns:a16="http://schemas.microsoft.com/office/drawing/2014/main" id="{EB04C34A-DAF3-486A-B99D-203F094D9B90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0" name="pole tekstowe 1739">
          <a:extLst>
            <a:ext uri="{FF2B5EF4-FFF2-40B4-BE49-F238E27FC236}">
              <a16:creationId xmlns:a16="http://schemas.microsoft.com/office/drawing/2014/main" id="{D3DD73D4-7171-4217-A96A-80787638D5C3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1" name="pole tekstowe 1740">
          <a:extLst>
            <a:ext uri="{FF2B5EF4-FFF2-40B4-BE49-F238E27FC236}">
              <a16:creationId xmlns:a16="http://schemas.microsoft.com/office/drawing/2014/main" id="{4EB514E1-C57D-46E6-8B0F-A98E6FC72013}"/>
            </a:ext>
          </a:extLst>
        </xdr:cNvPr>
        <xdr:cNvSpPr txBox="1"/>
      </xdr:nvSpPr>
      <xdr:spPr>
        <a:xfrm>
          <a:off x="6162675" y="1884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2" name="pole tekstowe 1741">
          <a:extLst>
            <a:ext uri="{FF2B5EF4-FFF2-40B4-BE49-F238E27FC236}">
              <a16:creationId xmlns:a16="http://schemas.microsoft.com/office/drawing/2014/main" id="{F56D26DB-1D60-4DCF-A17D-EF8F7178F7B0}"/>
            </a:ext>
          </a:extLst>
        </xdr:cNvPr>
        <xdr:cNvSpPr txBox="1"/>
      </xdr:nvSpPr>
      <xdr:spPr>
        <a:xfrm>
          <a:off x="6162675" y="18952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3" name="pole tekstowe 1742">
          <a:extLst>
            <a:ext uri="{FF2B5EF4-FFF2-40B4-BE49-F238E27FC236}">
              <a16:creationId xmlns:a16="http://schemas.microsoft.com/office/drawing/2014/main" id="{FE689E0E-F7B8-4114-AB61-E9AE1DA16740}"/>
            </a:ext>
          </a:extLst>
        </xdr:cNvPr>
        <xdr:cNvSpPr txBox="1"/>
      </xdr:nvSpPr>
      <xdr:spPr>
        <a:xfrm>
          <a:off x="6162675" y="18952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4" name="pole tekstowe 1743">
          <a:extLst>
            <a:ext uri="{FF2B5EF4-FFF2-40B4-BE49-F238E27FC236}">
              <a16:creationId xmlns:a16="http://schemas.microsoft.com/office/drawing/2014/main" id="{B9C991CB-6BEA-4E7F-BE9A-9A1E7DF6ADD9}"/>
            </a:ext>
          </a:extLst>
        </xdr:cNvPr>
        <xdr:cNvSpPr txBox="1"/>
      </xdr:nvSpPr>
      <xdr:spPr>
        <a:xfrm>
          <a:off x="6162675" y="18952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5" name="pole tekstowe 1744">
          <a:extLst>
            <a:ext uri="{FF2B5EF4-FFF2-40B4-BE49-F238E27FC236}">
              <a16:creationId xmlns:a16="http://schemas.microsoft.com/office/drawing/2014/main" id="{50FD9604-1F8F-4DE5-9F71-2DAEE5BCF815}"/>
            </a:ext>
          </a:extLst>
        </xdr:cNvPr>
        <xdr:cNvSpPr txBox="1"/>
      </xdr:nvSpPr>
      <xdr:spPr>
        <a:xfrm>
          <a:off x="6162675" y="18952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6" name="pole tekstowe 1745">
          <a:extLst>
            <a:ext uri="{FF2B5EF4-FFF2-40B4-BE49-F238E27FC236}">
              <a16:creationId xmlns:a16="http://schemas.microsoft.com/office/drawing/2014/main" id="{5615C853-5138-4AC2-87DF-7B79131A73A1}"/>
            </a:ext>
          </a:extLst>
        </xdr:cNvPr>
        <xdr:cNvSpPr txBox="1"/>
      </xdr:nvSpPr>
      <xdr:spPr>
        <a:xfrm>
          <a:off x="6162675" y="18952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7" name="pole tekstowe 1746">
          <a:extLst>
            <a:ext uri="{FF2B5EF4-FFF2-40B4-BE49-F238E27FC236}">
              <a16:creationId xmlns:a16="http://schemas.microsoft.com/office/drawing/2014/main" id="{DE12DC16-7988-4D2F-BBC8-6F1F750982EC}"/>
            </a:ext>
          </a:extLst>
        </xdr:cNvPr>
        <xdr:cNvSpPr txBox="1"/>
      </xdr:nvSpPr>
      <xdr:spPr>
        <a:xfrm>
          <a:off x="6162675" y="18952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8" name="pole tekstowe 1747">
          <a:extLst>
            <a:ext uri="{FF2B5EF4-FFF2-40B4-BE49-F238E27FC236}">
              <a16:creationId xmlns:a16="http://schemas.microsoft.com/office/drawing/2014/main" id="{27071729-2901-42FF-B82A-E73E251D5F68}"/>
            </a:ext>
          </a:extLst>
        </xdr:cNvPr>
        <xdr:cNvSpPr txBox="1"/>
      </xdr:nvSpPr>
      <xdr:spPr>
        <a:xfrm>
          <a:off x="6162675" y="18952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9" name="pole tekstowe 1748">
          <a:extLst>
            <a:ext uri="{FF2B5EF4-FFF2-40B4-BE49-F238E27FC236}">
              <a16:creationId xmlns:a16="http://schemas.microsoft.com/office/drawing/2014/main" id="{422FE5FA-99E6-4A70-BAB7-E0BE0F6034F3}"/>
            </a:ext>
          </a:extLst>
        </xdr:cNvPr>
        <xdr:cNvSpPr txBox="1"/>
      </xdr:nvSpPr>
      <xdr:spPr>
        <a:xfrm>
          <a:off x="6162675" y="18952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0" name="pole tekstowe 1749">
          <a:extLst>
            <a:ext uri="{FF2B5EF4-FFF2-40B4-BE49-F238E27FC236}">
              <a16:creationId xmlns:a16="http://schemas.microsoft.com/office/drawing/2014/main" id="{9D6CA9CC-66DA-4ADC-9DDC-8A956C1A596C}"/>
            </a:ext>
          </a:extLst>
        </xdr:cNvPr>
        <xdr:cNvSpPr txBox="1"/>
      </xdr:nvSpPr>
      <xdr:spPr>
        <a:xfrm>
          <a:off x="6162675" y="18952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1" name="pole tekstowe 1750">
          <a:extLst>
            <a:ext uri="{FF2B5EF4-FFF2-40B4-BE49-F238E27FC236}">
              <a16:creationId xmlns:a16="http://schemas.microsoft.com/office/drawing/2014/main" id="{63B0D4AF-2E5E-4643-8EC2-5B64F80BEDA0}"/>
            </a:ext>
          </a:extLst>
        </xdr:cNvPr>
        <xdr:cNvSpPr txBox="1"/>
      </xdr:nvSpPr>
      <xdr:spPr>
        <a:xfrm>
          <a:off x="6162675" y="18952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2" name="pole tekstowe 1751">
          <a:extLst>
            <a:ext uri="{FF2B5EF4-FFF2-40B4-BE49-F238E27FC236}">
              <a16:creationId xmlns:a16="http://schemas.microsoft.com/office/drawing/2014/main" id="{596966E7-57B2-4D27-A7EA-BA817C03ED29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3" name="pole tekstowe 1752">
          <a:extLst>
            <a:ext uri="{FF2B5EF4-FFF2-40B4-BE49-F238E27FC236}">
              <a16:creationId xmlns:a16="http://schemas.microsoft.com/office/drawing/2014/main" id="{D09F910B-ADEB-4B6D-BD1E-6E149C14A60D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4" name="pole tekstowe 1753">
          <a:extLst>
            <a:ext uri="{FF2B5EF4-FFF2-40B4-BE49-F238E27FC236}">
              <a16:creationId xmlns:a16="http://schemas.microsoft.com/office/drawing/2014/main" id="{8E2F0C96-70DB-4033-A191-E793FB4C2A36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5" name="pole tekstowe 1754">
          <a:extLst>
            <a:ext uri="{FF2B5EF4-FFF2-40B4-BE49-F238E27FC236}">
              <a16:creationId xmlns:a16="http://schemas.microsoft.com/office/drawing/2014/main" id="{C48EA9ED-5E26-4AD6-9DBC-AEF1A0CA86A2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6" name="pole tekstowe 1755">
          <a:extLst>
            <a:ext uri="{FF2B5EF4-FFF2-40B4-BE49-F238E27FC236}">
              <a16:creationId xmlns:a16="http://schemas.microsoft.com/office/drawing/2014/main" id="{87A68077-D06A-43DF-967D-EE925BF8EE1F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7" name="pole tekstowe 1756">
          <a:extLst>
            <a:ext uri="{FF2B5EF4-FFF2-40B4-BE49-F238E27FC236}">
              <a16:creationId xmlns:a16="http://schemas.microsoft.com/office/drawing/2014/main" id="{0D2A2F1C-CA9F-444D-A71A-76E91AC36202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8" name="pole tekstowe 1757">
          <a:extLst>
            <a:ext uri="{FF2B5EF4-FFF2-40B4-BE49-F238E27FC236}">
              <a16:creationId xmlns:a16="http://schemas.microsoft.com/office/drawing/2014/main" id="{E355E861-D15A-4C39-8063-0AB544E6EED1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9" name="pole tekstowe 1758">
          <a:extLst>
            <a:ext uri="{FF2B5EF4-FFF2-40B4-BE49-F238E27FC236}">
              <a16:creationId xmlns:a16="http://schemas.microsoft.com/office/drawing/2014/main" id="{36EF3C59-66B5-48D9-A0BD-F5BB1D08940F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0" name="pole tekstowe 1759">
          <a:extLst>
            <a:ext uri="{FF2B5EF4-FFF2-40B4-BE49-F238E27FC236}">
              <a16:creationId xmlns:a16="http://schemas.microsoft.com/office/drawing/2014/main" id="{128C0B90-FFC5-4D66-AEFD-714E73628A83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1" name="pole tekstowe 1760">
          <a:extLst>
            <a:ext uri="{FF2B5EF4-FFF2-40B4-BE49-F238E27FC236}">
              <a16:creationId xmlns:a16="http://schemas.microsoft.com/office/drawing/2014/main" id="{0BFF0583-0A42-4F41-8FF5-B75AE033E6C4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2" name="pole tekstowe 1761">
          <a:extLst>
            <a:ext uri="{FF2B5EF4-FFF2-40B4-BE49-F238E27FC236}">
              <a16:creationId xmlns:a16="http://schemas.microsoft.com/office/drawing/2014/main" id="{F5E0E7CD-BC01-4DF9-B05A-390E156C3902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3" name="pole tekstowe 1762">
          <a:extLst>
            <a:ext uri="{FF2B5EF4-FFF2-40B4-BE49-F238E27FC236}">
              <a16:creationId xmlns:a16="http://schemas.microsoft.com/office/drawing/2014/main" id="{A8B556D3-EC27-4F32-8FDB-1817CFC5ADE2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4" name="pole tekstowe 1763">
          <a:extLst>
            <a:ext uri="{FF2B5EF4-FFF2-40B4-BE49-F238E27FC236}">
              <a16:creationId xmlns:a16="http://schemas.microsoft.com/office/drawing/2014/main" id="{552A204D-F151-4FA4-BEB5-99D5CE09D81E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5" name="pole tekstowe 1764">
          <a:extLst>
            <a:ext uri="{FF2B5EF4-FFF2-40B4-BE49-F238E27FC236}">
              <a16:creationId xmlns:a16="http://schemas.microsoft.com/office/drawing/2014/main" id="{7C5908B3-A8E1-44D0-96EB-B5907337D836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6" name="pole tekstowe 1765">
          <a:extLst>
            <a:ext uri="{FF2B5EF4-FFF2-40B4-BE49-F238E27FC236}">
              <a16:creationId xmlns:a16="http://schemas.microsoft.com/office/drawing/2014/main" id="{ED090A5B-9209-4994-8C3F-9EECAE2AA1BD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7" name="pole tekstowe 1766">
          <a:extLst>
            <a:ext uri="{FF2B5EF4-FFF2-40B4-BE49-F238E27FC236}">
              <a16:creationId xmlns:a16="http://schemas.microsoft.com/office/drawing/2014/main" id="{CDD5593B-F101-4E2E-92A4-65F4A0DF3038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8" name="pole tekstowe 1767">
          <a:extLst>
            <a:ext uri="{FF2B5EF4-FFF2-40B4-BE49-F238E27FC236}">
              <a16:creationId xmlns:a16="http://schemas.microsoft.com/office/drawing/2014/main" id="{FD9E2F84-E647-44F5-9775-F0F70A7FE2AD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9" name="pole tekstowe 1768">
          <a:extLst>
            <a:ext uri="{FF2B5EF4-FFF2-40B4-BE49-F238E27FC236}">
              <a16:creationId xmlns:a16="http://schemas.microsoft.com/office/drawing/2014/main" id="{39C384CE-C67F-4C2A-89B1-C565A75A176F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0" name="pole tekstowe 1769">
          <a:extLst>
            <a:ext uri="{FF2B5EF4-FFF2-40B4-BE49-F238E27FC236}">
              <a16:creationId xmlns:a16="http://schemas.microsoft.com/office/drawing/2014/main" id="{F8651CEB-4A47-43CE-9DDC-D2A55633D3B1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1" name="pole tekstowe 1770">
          <a:extLst>
            <a:ext uri="{FF2B5EF4-FFF2-40B4-BE49-F238E27FC236}">
              <a16:creationId xmlns:a16="http://schemas.microsoft.com/office/drawing/2014/main" id="{4A07C764-98F6-4853-AC08-4E6726E8AF2E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2" name="pole tekstowe 1771">
          <a:extLst>
            <a:ext uri="{FF2B5EF4-FFF2-40B4-BE49-F238E27FC236}">
              <a16:creationId xmlns:a16="http://schemas.microsoft.com/office/drawing/2014/main" id="{BCA45456-4A9A-4223-8BF4-6589A34B8EA0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3" name="pole tekstowe 1772">
          <a:extLst>
            <a:ext uri="{FF2B5EF4-FFF2-40B4-BE49-F238E27FC236}">
              <a16:creationId xmlns:a16="http://schemas.microsoft.com/office/drawing/2014/main" id="{4900F38A-D981-4714-8B69-DAD53472E830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4" name="pole tekstowe 1773">
          <a:extLst>
            <a:ext uri="{FF2B5EF4-FFF2-40B4-BE49-F238E27FC236}">
              <a16:creationId xmlns:a16="http://schemas.microsoft.com/office/drawing/2014/main" id="{C554839B-670E-4610-BE8F-A02EFA2D9FFA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5" name="pole tekstowe 1774">
          <a:extLst>
            <a:ext uri="{FF2B5EF4-FFF2-40B4-BE49-F238E27FC236}">
              <a16:creationId xmlns:a16="http://schemas.microsoft.com/office/drawing/2014/main" id="{7E09B118-D1E1-466F-A4E0-D9E610362F19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6" name="pole tekstowe 1775">
          <a:extLst>
            <a:ext uri="{FF2B5EF4-FFF2-40B4-BE49-F238E27FC236}">
              <a16:creationId xmlns:a16="http://schemas.microsoft.com/office/drawing/2014/main" id="{6E14CF44-3A3E-46BC-AE1C-B6C47E59CA78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7" name="pole tekstowe 1776">
          <a:extLst>
            <a:ext uri="{FF2B5EF4-FFF2-40B4-BE49-F238E27FC236}">
              <a16:creationId xmlns:a16="http://schemas.microsoft.com/office/drawing/2014/main" id="{75A6714A-4B80-47D0-8B91-B02EB9D82C2A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8" name="pole tekstowe 1777">
          <a:extLst>
            <a:ext uri="{FF2B5EF4-FFF2-40B4-BE49-F238E27FC236}">
              <a16:creationId xmlns:a16="http://schemas.microsoft.com/office/drawing/2014/main" id="{45131B03-A015-4FA6-92EB-AE4BBEDC717F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9" name="pole tekstowe 1778">
          <a:extLst>
            <a:ext uri="{FF2B5EF4-FFF2-40B4-BE49-F238E27FC236}">
              <a16:creationId xmlns:a16="http://schemas.microsoft.com/office/drawing/2014/main" id="{453AE736-37A6-4790-A9AE-D778A26D7296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80" name="pole tekstowe 1779">
          <a:extLst>
            <a:ext uri="{FF2B5EF4-FFF2-40B4-BE49-F238E27FC236}">
              <a16:creationId xmlns:a16="http://schemas.microsoft.com/office/drawing/2014/main" id="{A50EE29D-6FB2-432D-9EC4-5EE842DF454A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81" name="pole tekstowe 1780">
          <a:extLst>
            <a:ext uri="{FF2B5EF4-FFF2-40B4-BE49-F238E27FC236}">
              <a16:creationId xmlns:a16="http://schemas.microsoft.com/office/drawing/2014/main" id="{BC6A8C9F-F9BC-477D-9E17-D986060BC66D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82" name="pole tekstowe 1781">
          <a:extLst>
            <a:ext uri="{FF2B5EF4-FFF2-40B4-BE49-F238E27FC236}">
              <a16:creationId xmlns:a16="http://schemas.microsoft.com/office/drawing/2014/main" id="{CF8B6A77-8B2A-4FB5-8D03-05396F35D4A8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83" name="pole tekstowe 1782">
          <a:extLst>
            <a:ext uri="{FF2B5EF4-FFF2-40B4-BE49-F238E27FC236}">
              <a16:creationId xmlns:a16="http://schemas.microsoft.com/office/drawing/2014/main" id="{376FA1C5-B056-4EB9-9EDD-31AA4719AAA9}"/>
            </a:ext>
          </a:extLst>
        </xdr:cNvPr>
        <xdr:cNvSpPr txBox="1"/>
      </xdr:nvSpPr>
      <xdr:spPr>
        <a:xfrm>
          <a:off x="6162675" y="1901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84" name="pole tekstowe 1783">
          <a:extLst>
            <a:ext uri="{FF2B5EF4-FFF2-40B4-BE49-F238E27FC236}">
              <a16:creationId xmlns:a16="http://schemas.microsoft.com/office/drawing/2014/main" id="{BFD686EE-1816-4D4E-8D22-B02E64FA0D64}"/>
            </a:ext>
          </a:extLst>
        </xdr:cNvPr>
        <xdr:cNvSpPr txBox="1"/>
      </xdr:nvSpPr>
      <xdr:spPr>
        <a:xfrm>
          <a:off x="6162675" y="19044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85" name="pole tekstowe 1784">
          <a:extLst>
            <a:ext uri="{FF2B5EF4-FFF2-40B4-BE49-F238E27FC236}">
              <a16:creationId xmlns:a16="http://schemas.microsoft.com/office/drawing/2014/main" id="{1E90CC78-F2E9-4598-9B45-F7706D88EBCE}"/>
            </a:ext>
          </a:extLst>
        </xdr:cNvPr>
        <xdr:cNvSpPr txBox="1"/>
      </xdr:nvSpPr>
      <xdr:spPr>
        <a:xfrm>
          <a:off x="6162675" y="19044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86" name="pole tekstowe 1785">
          <a:extLst>
            <a:ext uri="{FF2B5EF4-FFF2-40B4-BE49-F238E27FC236}">
              <a16:creationId xmlns:a16="http://schemas.microsoft.com/office/drawing/2014/main" id="{5EA1F7A4-288A-4B28-8092-FA6040125F6B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87" name="pole tekstowe 1786">
          <a:extLst>
            <a:ext uri="{FF2B5EF4-FFF2-40B4-BE49-F238E27FC236}">
              <a16:creationId xmlns:a16="http://schemas.microsoft.com/office/drawing/2014/main" id="{0804E9C3-9071-4332-B801-06126F216700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88" name="pole tekstowe 1787">
          <a:extLst>
            <a:ext uri="{FF2B5EF4-FFF2-40B4-BE49-F238E27FC236}">
              <a16:creationId xmlns:a16="http://schemas.microsoft.com/office/drawing/2014/main" id="{C2D132C5-188F-4DE6-A73A-34674ADC906D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89" name="pole tekstowe 1788">
          <a:extLst>
            <a:ext uri="{FF2B5EF4-FFF2-40B4-BE49-F238E27FC236}">
              <a16:creationId xmlns:a16="http://schemas.microsoft.com/office/drawing/2014/main" id="{2038E1FB-EF23-435D-97F5-793C41CB103F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90" name="pole tekstowe 1789">
          <a:extLst>
            <a:ext uri="{FF2B5EF4-FFF2-40B4-BE49-F238E27FC236}">
              <a16:creationId xmlns:a16="http://schemas.microsoft.com/office/drawing/2014/main" id="{D9F908CE-F056-4A97-A62E-164BAB9336E8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91" name="pole tekstowe 1790">
          <a:extLst>
            <a:ext uri="{FF2B5EF4-FFF2-40B4-BE49-F238E27FC236}">
              <a16:creationId xmlns:a16="http://schemas.microsoft.com/office/drawing/2014/main" id="{F2D4B732-F5F0-4F39-9A5E-807134C91F54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92" name="pole tekstowe 1791">
          <a:extLst>
            <a:ext uri="{FF2B5EF4-FFF2-40B4-BE49-F238E27FC236}">
              <a16:creationId xmlns:a16="http://schemas.microsoft.com/office/drawing/2014/main" id="{B3D7344F-506B-41BA-BF10-EFD246EE5577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93" name="pole tekstowe 1792">
          <a:extLst>
            <a:ext uri="{FF2B5EF4-FFF2-40B4-BE49-F238E27FC236}">
              <a16:creationId xmlns:a16="http://schemas.microsoft.com/office/drawing/2014/main" id="{7659A648-35A4-4AED-8BA8-AEE107F2823B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94" name="pole tekstowe 1793">
          <a:extLst>
            <a:ext uri="{FF2B5EF4-FFF2-40B4-BE49-F238E27FC236}">
              <a16:creationId xmlns:a16="http://schemas.microsoft.com/office/drawing/2014/main" id="{806693CE-B2D8-45BA-A96C-A64CA6748261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95" name="pole tekstowe 1794">
          <a:extLst>
            <a:ext uri="{FF2B5EF4-FFF2-40B4-BE49-F238E27FC236}">
              <a16:creationId xmlns:a16="http://schemas.microsoft.com/office/drawing/2014/main" id="{3D28E116-79BE-423C-8126-4579DEAF6A8F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96" name="pole tekstowe 1795">
          <a:extLst>
            <a:ext uri="{FF2B5EF4-FFF2-40B4-BE49-F238E27FC236}">
              <a16:creationId xmlns:a16="http://schemas.microsoft.com/office/drawing/2014/main" id="{6969D9B8-D98E-4AE2-90D7-220DB44A7C9B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97" name="pole tekstowe 1796">
          <a:extLst>
            <a:ext uri="{FF2B5EF4-FFF2-40B4-BE49-F238E27FC236}">
              <a16:creationId xmlns:a16="http://schemas.microsoft.com/office/drawing/2014/main" id="{D7A815FD-7396-4779-9BB0-0C2840C81A78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98" name="pole tekstowe 1797">
          <a:extLst>
            <a:ext uri="{FF2B5EF4-FFF2-40B4-BE49-F238E27FC236}">
              <a16:creationId xmlns:a16="http://schemas.microsoft.com/office/drawing/2014/main" id="{E78BE3FB-485D-4356-8B96-6C53F6038FEF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99" name="pole tekstowe 1798">
          <a:extLst>
            <a:ext uri="{FF2B5EF4-FFF2-40B4-BE49-F238E27FC236}">
              <a16:creationId xmlns:a16="http://schemas.microsoft.com/office/drawing/2014/main" id="{DEE95261-6D79-42BF-A009-B48F4E8C097B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00" name="pole tekstowe 1799">
          <a:extLst>
            <a:ext uri="{FF2B5EF4-FFF2-40B4-BE49-F238E27FC236}">
              <a16:creationId xmlns:a16="http://schemas.microsoft.com/office/drawing/2014/main" id="{8D957C05-72FF-443B-9E4B-E157DC75E11F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01" name="pole tekstowe 1800">
          <a:extLst>
            <a:ext uri="{FF2B5EF4-FFF2-40B4-BE49-F238E27FC236}">
              <a16:creationId xmlns:a16="http://schemas.microsoft.com/office/drawing/2014/main" id="{CA265052-7FB6-4A38-ABEF-88295F522225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02" name="pole tekstowe 1801">
          <a:extLst>
            <a:ext uri="{FF2B5EF4-FFF2-40B4-BE49-F238E27FC236}">
              <a16:creationId xmlns:a16="http://schemas.microsoft.com/office/drawing/2014/main" id="{DB047CFD-ABA2-4BDE-9FDE-252BA3A36F8B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03" name="pole tekstowe 1802">
          <a:extLst>
            <a:ext uri="{FF2B5EF4-FFF2-40B4-BE49-F238E27FC236}">
              <a16:creationId xmlns:a16="http://schemas.microsoft.com/office/drawing/2014/main" id="{03B75882-15FE-4A36-AA41-25579ABD32CA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04" name="pole tekstowe 1803">
          <a:extLst>
            <a:ext uri="{FF2B5EF4-FFF2-40B4-BE49-F238E27FC236}">
              <a16:creationId xmlns:a16="http://schemas.microsoft.com/office/drawing/2014/main" id="{A9E63537-3E0E-4753-90A9-B8A376B0C0D3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05" name="pole tekstowe 1804">
          <a:extLst>
            <a:ext uri="{FF2B5EF4-FFF2-40B4-BE49-F238E27FC236}">
              <a16:creationId xmlns:a16="http://schemas.microsoft.com/office/drawing/2014/main" id="{B06F064B-CFFD-4685-BBAB-8E7E74823B76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06" name="pole tekstowe 1805">
          <a:extLst>
            <a:ext uri="{FF2B5EF4-FFF2-40B4-BE49-F238E27FC236}">
              <a16:creationId xmlns:a16="http://schemas.microsoft.com/office/drawing/2014/main" id="{43BDDE93-6F57-4AC3-8A94-B034133DF856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07" name="pole tekstowe 1806">
          <a:extLst>
            <a:ext uri="{FF2B5EF4-FFF2-40B4-BE49-F238E27FC236}">
              <a16:creationId xmlns:a16="http://schemas.microsoft.com/office/drawing/2014/main" id="{0EE51517-A8C4-4E0E-8499-804F03C43098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08" name="pole tekstowe 1807">
          <a:extLst>
            <a:ext uri="{FF2B5EF4-FFF2-40B4-BE49-F238E27FC236}">
              <a16:creationId xmlns:a16="http://schemas.microsoft.com/office/drawing/2014/main" id="{CAABCA8E-5C56-4503-AAE8-419BBECDDEE5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09" name="pole tekstowe 1808">
          <a:extLst>
            <a:ext uri="{FF2B5EF4-FFF2-40B4-BE49-F238E27FC236}">
              <a16:creationId xmlns:a16="http://schemas.microsoft.com/office/drawing/2014/main" id="{E32C1098-C4F8-4F5C-AEA3-CC834ECDF642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10" name="pole tekstowe 1809">
          <a:extLst>
            <a:ext uri="{FF2B5EF4-FFF2-40B4-BE49-F238E27FC236}">
              <a16:creationId xmlns:a16="http://schemas.microsoft.com/office/drawing/2014/main" id="{513F75A3-CE1D-4AA5-A375-BA152F4FDB01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11" name="pole tekstowe 1810">
          <a:extLst>
            <a:ext uri="{FF2B5EF4-FFF2-40B4-BE49-F238E27FC236}">
              <a16:creationId xmlns:a16="http://schemas.microsoft.com/office/drawing/2014/main" id="{6714026D-3087-4835-9769-7CA3A51E919B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12" name="pole tekstowe 1811">
          <a:extLst>
            <a:ext uri="{FF2B5EF4-FFF2-40B4-BE49-F238E27FC236}">
              <a16:creationId xmlns:a16="http://schemas.microsoft.com/office/drawing/2014/main" id="{64A11B69-B459-43FF-B153-CF2151B3FC49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13" name="pole tekstowe 1812">
          <a:extLst>
            <a:ext uri="{FF2B5EF4-FFF2-40B4-BE49-F238E27FC236}">
              <a16:creationId xmlns:a16="http://schemas.microsoft.com/office/drawing/2014/main" id="{F2012E61-24F7-4C09-93D9-00BE3F0AD695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14" name="pole tekstowe 1813">
          <a:extLst>
            <a:ext uri="{FF2B5EF4-FFF2-40B4-BE49-F238E27FC236}">
              <a16:creationId xmlns:a16="http://schemas.microsoft.com/office/drawing/2014/main" id="{69174BCE-E670-408D-B0C0-6F3B827DDA84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15" name="pole tekstowe 1814">
          <a:extLst>
            <a:ext uri="{FF2B5EF4-FFF2-40B4-BE49-F238E27FC236}">
              <a16:creationId xmlns:a16="http://schemas.microsoft.com/office/drawing/2014/main" id="{FC75D22E-7458-4217-B259-86A2127030F3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16" name="pole tekstowe 1815">
          <a:extLst>
            <a:ext uri="{FF2B5EF4-FFF2-40B4-BE49-F238E27FC236}">
              <a16:creationId xmlns:a16="http://schemas.microsoft.com/office/drawing/2014/main" id="{139AD503-1456-4BAB-9EC2-58E935520F37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17" name="pole tekstowe 1816">
          <a:extLst>
            <a:ext uri="{FF2B5EF4-FFF2-40B4-BE49-F238E27FC236}">
              <a16:creationId xmlns:a16="http://schemas.microsoft.com/office/drawing/2014/main" id="{A44151B7-83FD-4065-8A82-48CDC96D2B7E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18" name="pole tekstowe 1817">
          <a:extLst>
            <a:ext uri="{FF2B5EF4-FFF2-40B4-BE49-F238E27FC236}">
              <a16:creationId xmlns:a16="http://schemas.microsoft.com/office/drawing/2014/main" id="{64D05954-7ABB-4C63-86F7-5BBCFA51136D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19" name="pole tekstowe 1818">
          <a:extLst>
            <a:ext uri="{FF2B5EF4-FFF2-40B4-BE49-F238E27FC236}">
              <a16:creationId xmlns:a16="http://schemas.microsoft.com/office/drawing/2014/main" id="{DE23D5EA-E7BF-4AA4-8A49-D4E7B3DC6906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20" name="pole tekstowe 1819">
          <a:extLst>
            <a:ext uri="{FF2B5EF4-FFF2-40B4-BE49-F238E27FC236}">
              <a16:creationId xmlns:a16="http://schemas.microsoft.com/office/drawing/2014/main" id="{AE5F72BA-368B-46EF-BAE0-020992F69722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21" name="pole tekstowe 1820">
          <a:extLst>
            <a:ext uri="{FF2B5EF4-FFF2-40B4-BE49-F238E27FC236}">
              <a16:creationId xmlns:a16="http://schemas.microsoft.com/office/drawing/2014/main" id="{A043482A-EE05-4348-B9F0-9002B9DEA982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22" name="pole tekstowe 1821">
          <a:extLst>
            <a:ext uri="{FF2B5EF4-FFF2-40B4-BE49-F238E27FC236}">
              <a16:creationId xmlns:a16="http://schemas.microsoft.com/office/drawing/2014/main" id="{D315BD06-AB25-4C58-8F88-8A56949817DF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23" name="pole tekstowe 1822">
          <a:extLst>
            <a:ext uri="{FF2B5EF4-FFF2-40B4-BE49-F238E27FC236}">
              <a16:creationId xmlns:a16="http://schemas.microsoft.com/office/drawing/2014/main" id="{2F45DADD-C273-4D50-BA15-DDE8E83419A2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24" name="pole tekstowe 1823">
          <a:extLst>
            <a:ext uri="{FF2B5EF4-FFF2-40B4-BE49-F238E27FC236}">
              <a16:creationId xmlns:a16="http://schemas.microsoft.com/office/drawing/2014/main" id="{260793F3-328B-4ED6-A36C-8C4A81F16682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25" name="pole tekstowe 1824">
          <a:extLst>
            <a:ext uri="{FF2B5EF4-FFF2-40B4-BE49-F238E27FC236}">
              <a16:creationId xmlns:a16="http://schemas.microsoft.com/office/drawing/2014/main" id="{D9332C26-C022-47FA-B816-1CC35A5E1A31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26" name="pole tekstowe 1825">
          <a:extLst>
            <a:ext uri="{FF2B5EF4-FFF2-40B4-BE49-F238E27FC236}">
              <a16:creationId xmlns:a16="http://schemas.microsoft.com/office/drawing/2014/main" id="{C042D7C7-D299-4A10-92F2-257190CB565C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27" name="pole tekstowe 1826">
          <a:extLst>
            <a:ext uri="{FF2B5EF4-FFF2-40B4-BE49-F238E27FC236}">
              <a16:creationId xmlns:a16="http://schemas.microsoft.com/office/drawing/2014/main" id="{1996E01F-B045-4B00-81E7-FC73D45D90C0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28" name="pole tekstowe 1827">
          <a:extLst>
            <a:ext uri="{FF2B5EF4-FFF2-40B4-BE49-F238E27FC236}">
              <a16:creationId xmlns:a16="http://schemas.microsoft.com/office/drawing/2014/main" id="{C6802558-5C2A-41CA-AD9F-367154F1193B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29" name="pole tekstowe 1828">
          <a:extLst>
            <a:ext uri="{FF2B5EF4-FFF2-40B4-BE49-F238E27FC236}">
              <a16:creationId xmlns:a16="http://schemas.microsoft.com/office/drawing/2014/main" id="{6D58E6E7-89C5-4515-BBC4-854E076A5C49}"/>
            </a:ext>
          </a:extLst>
        </xdr:cNvPr>
        <xdr:cNvSpPr txBox="1"/>
      </xdr:nvSpPr>
      <xdr:spPr>
        <a:xfrm>
          <a:off x="6162675" y="1918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30" name="pole tekstowe 1829">
          <a:extLst>
            <a:ext uri="{FF2B5EF4-FFF2-40B4-BE49-F238E27FC236}">
              <a16:creationId xmlns:a16="http://schemas.microsoft.com/office/drawing/2014/main" id="{F0BDF135-AC38-48C9-95BE-AA0250CDEFF9}"/>
            </a:ext>
          </a:extLst>
        </xdr:cNvPr>
        <xdr:cNvSpPr txBox="1"/>
      </xdr:nvSpPr>
      <xdr:spPr>
        <a:xfrm>
          <a:off x="6162675" y="1930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31" name="pole tekstowe 1830">
          <a:extLst>
            <a:ext uri="{FF2B5EF4-FFF2-40B4-BE49-F238E27FC236}">
              <a16:creationId xmlns:a16="http://schemas.microsoft.com/office/drawing/2014/main" id="{B5429290-B98E-4EF3-A8A6-D8C5F350F833}"/>
            </a:ext>
          </a:extLst>
        </xdr:cNvPr>
        <xdr:cNvSpPr txBox="1"/>
      </xdr:nvSpPr>
      <xdr:spPr>
        <a:xfrm>
          <a:off x="6162675" y="1930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32" name="pole tekstowe 1831">
          <a:extLst>
            <a:ext uri="{FF2B5EF4-FFF2-40B4-BE49-F238E27FC236}">
              <a16:creationId xmlns:a16="http://schemas.microsoft.com/office/drawing/2014/main" id="{E54AA6C4-272C-459E-B20B-2C86BAFEBAAB}"/>
            </a:ext>
          </a:extLst>
        </xdr:cNvPr>
        <xdr:cNvSpPr txBox="1"/>
      </xdr:nvSpPr>
      <xdr:spPr>
        <a:xfrm>
          <a:off x="6162675" y="1930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33" name="pole tekstowe 1832">
          <a:extLst>
            <a:ext uri="{FF2B5EF4-FFF2-40B4-BE49-F238E27FC236}">
              <a16:creationId xmlns:a16="http://schemas.microsoft.com/office/drawing/2014/main" id="{D039E367-0E89-4013-9FB3-2499540DC611}"/>
            </a:ext>
          </a:extLst>
        </xdr:cNvPr>
        <xdr:cNvSpPr txBox="1"/>
      </xdr:nvSpPr>
      <xdr:spPr>
        <a:xfrm>
          <a:off x="6162675" y="1930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34" name="pole tekstowe 1833">
          <a:extLst>
            <a:ext uri="{FF2B5EF4-FFF2-40B4-BE49-F238E27FC236}">
              <a16:creationId xmlns:a16="http://schemas.microsoft.com/office/drawing/2014/main" id="{4ADA5356-655F-481C-A38F-CD775D97C274}"/>
            </a:ext>
          </a:extLst>
        </xdr:cNvPr>
        <xdr:cNvSpPr txBox="1"/>
      </xdr:nvSpPr>
      <xdr:spPr>
        <a:xfrm>
          <a:off x="6162675" y="1930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35" name="pole tekstowe 1834">
          <a:extLst>
            <a:ext uri="{FF2B5EF4-FFF2-40B4-BE49-F238E27FC236}">
              <a16:creationId xmlns:a16="http://schemas.microsoft.com/office/drawing/2014/main" id="{37649EC2-D9D3-49F3-B6EE-766D4B906208}"/>
            </a:ext>
          </a:extLst>
        </xdr:cNvPr>
        <xdr:cNvSpPr txBox="1"/>
      </xdr:nvSpPr>
      <xdr:spPr>
        <a:xfrm>
          <a:off x="6162675" y="1930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36" name="pole tekstowe 1835">
          <a:extLst>
            <a:ext uri="{FF2B5EF4-FFF2-40B4-BE49-F238E27FC236}">
              <a16:creationId xmlns:a16="http://schemas.microsoft.com/office/drawing/2014/main" id="{BEB0AFB2-DE7A-47EE-9242-3A22C2CD31FC}"/>
            </a:ext>
          </a:extLst>
        </xdr:cNvPr>
        <xdr:cNvSpPr txBox="1"/>
      </xdr:nvSpPr>
      <xdr:spPr>
        <a:xfrm>
          <a:off x="6162675" y="1930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37" name="pole tekstowe 1836">
          <a:extLst>
            <a:ext uri="{FF2B5EF4-FFF2-40B4-BE49-F238E27FC236}">
              <a16:creationId xmlns:a16="http://schemas.microsoft.com/office/drawing/2014/main" id="{1EF74198-9452-4E42-B947-4861A00C0314}"/>
            </a:ext>
          </a:extLst>
        </xdr:cNvPr>
        <xdr:cNvSpPr txBox="1"/>
      </xdr:nvSpPr>
      <xdr:spPr>
        <a:xfrm>
          <a:off x="6162675" y="1930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38" name="pole tekstowe 1837">
          <a:extLst>
            <a:ext uri="{FF2B5EF4-FFF2-40B4-BE49-F238E27FC236}">
              <a16:creationId xmlns:a16="http://schemas.microsoft.com/office/drawing/2014/main" id="{2F8484FD-62C6-4612-8270-997CE37A9222}"/>
            </a:ext>
          </a:extLst>
        </xdr:cNvPr>
        <xdr:cNvSpPr txBox="1"/>
      </xdr:nvSpPr>
      <xdr:spPr>
        <a:xfrm>
          <a:off x="6162675" y="1930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39" name="pole tekstowe 1838">
          <a:extLst>
            <a:ext uri="{FF2B5EF4-FFF2-40B4-BE49-F238E27FC236}">
              <a16:creationId xmlns:a16="http://schemas.microsoft.com/office/drawing/2014/main" id="{E45D0575-0FEE-4CFE-BDE7-50916040DA6D}"/>
            </a:ext>
          </a:extLst>
        </xdr:cNvPr>
        <xdr:cNvSpPr txBox="1"/>
      </xdr:nvSpPr>
      <xdr:spPr>
        <a:xfrm>
          <a:off x="6162675" y="1930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40" name="pole tekstowe 1839">
          <a:extLst>
            <a:ext uri="{FF2B5EF4-FFF2-40B4-BE49-F238E27FC236}">
              <a16:creationId xmlns:a16="http://schemas.microsoft.com/office/drawing/2014/main" id="{129179CA-5555-451B-8D5F-3B714B67EA28}"/>
            </a:ext>
          </a:extLst>
        </xdr:cNvPr>
        <xdr:cNvSpPr txBox="1"/>
      </xdr:nvSpPr>
      <xdr:spPr>
        <a:xfrm>
          <a:off x="6162675" y="1930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41" name="pole tekstowe 1840">
          <a:extLst>
            <a:ext uri="{FF2B5EF4-FFF2-40B4-BE49-F238E27FC236}">
              <a16:creationId xmlns:a16="http://schemas.microsoft.com/office/drawing/2014/main" id="{4FE998E2-8F38-4DCC-A25C-7733BAC79F0D}"/>
            </a:ext>
          </a:extLst>
        </xdr:cNvPr>
        <xdr:cNvSpPr txBox="1"/>
      </xdr:nvSpPr>
      <xdr:spPr>
        <a:xfrm>
          <a:off x="6162675" y="1930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42" name="pole tekstowe 1841">
          <a:extLst>
            <a:ext uri="{FF2B5EF4-FFF2-40B4-BE49-F238E27FC236}">
              <a16:creationId xmlns:a16="http://schemas.microsoft.com/office/drawing/2014/main" id="{48D3B86C-0E02-4FEF-97D5-B7619222CAE2}"/>
            </a:ext>
          </a:extLst>
        </xdr:cNvPr>
        <xdr:cNvSpPr txBox="1"/>
      </xdr:nvSpPr>
      <xdr:spPr>
        <a:xfrm>
          <a:off x="6162675" y="1930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43" name="pole tekstowe 1842">
          <a:extLst>
            <a:ext uri="{FF2B5EF4-FFF2-40B4-BE49-F238E27FC236}">
              <a16:creationId xmlns:a16="http://schemas.microsoft.com/office/drawing/2014/main" id="{2BDD8269-68A2-4F6A-A0D7-B83CF0820F99}"/>
            </a:ext>
          </a:extLst>
        </xdr:cNvPr>
        <xdr:cNvSpPr txBox="1"/>
      </xdr:nvSpPr>
      <xdr:spPr>
        <a:xfrm>
          <a:off x="6162675" y="1930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44" name="pole tekstowe 1843">
          <a:extLst>
            <a:ext uri="{FF2B5EF4-FFF2-40B4-BE49-F238E27FC236}">
              <a16:creationId xmlns:a16="http://schemas.microsoft.com/office/drawing/2014/main" id="{994ADFC6-5EA6-493F-ABE6-6AF24556A8B0}"/>
            </a:ext>
          </a:extLst>
        </xdr:cNvPr>
        <xdr:cNvSpPr txBox="1"/>
      </xdr:nvSpPr>
      <xdr:spPr>
        <a:xfrm>
          <a:off x="6162675" y="1930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45" name="pole tekstowe 1844">
          <a:extLst>
            <a:ext uri="{FF2B5EF4-FFF2-40B4-BE49-F238E27FC236}">
              <a16:creationId xmlns:a16="http://schemas.microsoft.com/office/drawing/2014/main" id="{B18468DE-4E45-4116-B4D4-9BFA54B5C26C}"/>
            </a:ext>
          </a:extLst>
        </xdr:cNvPr>
        <xdr:cNvSpPr txBox="1"/>
      </xdr:nvSpPr>
      <xdr:spPr>
        <a:xfrm>
          <a:off x="6162675" y="1930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46" name="pole tekstowe 1845">
          <a:extLst>
            <a:ext uri="{FF2B5EF4-FFF2-40B4-BE49-F238E27FC236}">
              <a16:creationId xmlns:a16="http://schemas.microsoft.com/office/drawing/2014/main" id="{CF7D8E7D-E269-4FAB-9EA7-2E18E83A79BB}"/>
            </a:ext>
          </a:extLst>
        </xdr:cNvPr>
        <xdr:cNvSpPr txBox="1"/>
      </xdr:nvSpPr>
      <xdr:spPr>
        <a:xfrm>
          <a:off x="6162675" y="1930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47" name="pole tekstowe 1846">
          <a:extLst>
            <a:ext uri="{FF2B5EF4-FFF2-40B4-BE49-F238E27FC236}">
              <a16:creationId xmlns:a16="http://schemas.microsoft.com/office/drawing/2014/main" id="{5DC4B452-1378-4292-9AF8-12F404DFDD9A}"/>
            </a:ext>
          </a:extLst>
        </xdr:cNvPr>
        <xdr:cNvSpPr txBox="1"/>
      </xdr:nvSpPr>
      <xdr:spPr>
        <a:xfrm>
          <a:off x="6162675" y="1930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48" name="pole tekstowe 1847">
          <a:extLst>
            <a:ext uri="{FF2B5EF4-FFF2-40B4-BE49-F238E27FC236}">
              <a16:creationId xmlns:a16="http://schemas.microsoft.com/office/drawing/2014/main" id="{582D3574-AC8B-43F8-8D53-DB04095614DA}"/>
            </a:ext>
          </a:extLst>
        </xdr:cNvPr>
        <xdr:cNvSpPr txBox="1"/>
      </xdr:nvSpPr>
      <xdr:spPr>
        <a:xfrm>
          <a:off x="6162675" y="1930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49" name="pole tekstowe 1848">
          <a:extLst>
            <a:ext uri="{FF2B5EF4-FFF2-40B4-BE49-F238E27FC236}">
              <a16:creationId xmlns:a16="http://schemas.microsoft.com/office/drawing/2014/main" id="{B389E78F-3067-480E-B384-0DF8CDAD8FEC}"/>
            </a:ext>
          </a:extLst>
        </xdr:cNvPr>
        <xdr:cNvSpPr txBox="1"/>
      </xdr:nvSpPr>
      <xdr:spPr>
        <a:xfrm>
          <a:off x="6162675" y="1930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50" name="pole tekstowe 1849">
          <a:extLst>
            <a:ext uri="{FF2B5EF4-FFF2-40B4-BE49-F238E27FC236}">
              <a16:creationId xmlns:a16="http://schemas.microsoft.com/office/drawing/2014/main" id="{0FC820AE-D657-4D46-88CF-685D2DFC565A}"/>
            </a:ext>
          </a:extLst>
        </xdr:cNvPr>
        <xdr:cNvSpPr txBox="1"/>
      </xdr:nvSpPr>
      <xdr:spPr>
        <a:xfrm>
          <a:off x="6162675" y="1930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51" name="pole tekstowe 1850">
          <a:extLst>
            <a:ext uri="{FF2B5EF4-FFF2-40B4-BE49-F238E27FC236}">
              <a16:creationId xmlns:a16="http://schemas.microsoft.com/office/drawing/2014/main" id="{8CF93C2E-681E-45E7-A505-48FFC76A94F9}"/>
            </a:ext>
          </a:extLst>
        </xdr:cNvPr>
        <xdr:cNvSpPr txBox="1"/>
      </xdr:nvSpPr>
      <xdr:spPr>
        <a:xfrm>
          <a:off x="6162675" y="1930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52" name="pole tekstowe 1851">
          <a:extLst>
            <a:ext uri="{FF2B5EF4-FFF2-40B4-BE49-F238E27FC236}">
              <a16:creationId xmlns:a16="http://schemas.microsoft.com/office/drawing/2014/main" id="{12310EE0-5627-4644-A514-FC1B32717070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53" name="pole tekstowe 1852">
          <a:extLst>
            <a:ext uri="{FF2B5EF4-FFF2-40B4-BE49-F238E27FC236}">
              <a16:creationId xmlns:a16="http://schemas.microsoft.com/office/drawing/2014/main" id="{578224C6-3BC4-49BE-B87E-9E630010F90E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54" name="pole tekstowe 1853">
          <a:extLst>
            <a:ext uri="{FF2B5EF4-FFF2-40B4-BE49-F238E27FC236}">
              <a16:creationId xmlns:a16="http://schemas.microsoft.com/office/drawing/2014/main" id="{5DB35123-AE03-44C7-AACE-E3651D75EF54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55" name="pole tekstowe 1854">
          <a:extLst>
            <a:ext uri="{FF2B5EF4-FFF2-40B4-BE49-F238E27FC236}">
              <a16:creationId xmlns:a16="http://schemas.microsoft.com/office/drawing/2014/main" id="{DA228FD9-82C5-47AC-9D0D-DEBF889E32FF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56" name="pole tekstowe 1855">
          <a:extLst>
            <a:ext uri="{FF2B5EF4-FFF2-40B4-BE49-F238E27FC236}">
              <a16:creationId xmlns:a16="http://schemas.microsoft.com/office/drawing/2014/main" id="{EF63548E-3DC8-40BD-AE64-BB6141049A0B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57" name="pole tekstowe 1856">
          <a:extLst>
            <a:ext uri="{FF2B5EF4-FFF2-40B4-BE49-F238E27FC236}">
              <a16:creationId xmlns:a16="http://schemas.microsoft.com/office/drawing/2014/main" id="{18C38D5A-8D60-440F-923B-9B736A84B406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58" name="pole tekstowe 1857">
          <a:extLst>
            <a:ext uri="{FF2B5EF4-FFF2-40B4-BE49-F238E27FC236}">
              <a16:creationId xmlns:a16="http://schemas.microsoft.com/office/drawing/2014/main" id="{6BFEA1D8-DA3A-4D97-B04A-A032E348343B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59" name="pole tekstowe 1858">
          <a:extLst>
            <a:ext uri="{FF2B5EF4-FFF2-40B4-BE49-F238E27FC236}">
              <a16:creationId xmlns:a16="http://schemas.microsoft.com/office/drawing/2014/main" id="{1A12F6BC-C3CF-49D3-9DBC-3AE359AE7C6B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60" name="pole tekstowe 1859">
          <a:extLst>
            <a:ext uri="{FF2B5EF4-FFF2-40B4-BE49-F238E27FC236}">
              <a16:creationId xmlns:a16="http://schemas.microsoft.com/office/drawing/2014/main" id="{B997B357-F53E-4FF4-A7A4-AEC9727EB3F4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61" name="pole tekstowe 1860">
          <a:extLst>
            <a:ext uri="{FF2B5EF4-FFF2-40B4-BE49-F238E27FC236}">
              <a16:creationId xmlns:a16="http://schemas.microsoft.com/office/drawing/2014/main" id="{85CD3E14-FD53-4073-A183-3BF9620770EF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62" name="pole tekstowe 1861">
          <a:extLst>
            <a:ext uri="{FF2B5EF4-FFF2-40B4-BE49-F238E27FC236}">
              <a16:creationId xmlns:a16="http://schemas.microsoft.com/office/drawing/2014/main" id="{7228DAB7-8F7B-42DA-A72C-40D9B2B3A7B4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63" name="pole tekstowe 1862">
          <a:extLst>
            <a:ext uri="{FF2B5EF4-FFF2-40B4-BE49-F238E27FC236}">
              <a16:creationId xmlns:a16="http://schemas.microsoft.com/office/drawing/2014/main" id="{8CC8C83C-1CEB-4D8E-AFD3-9915D0E794EC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64" name="pole tekstowe 1863">
          <a:extLst>
            <a:ext uri="{FF2B5EF4-FFF2-40B4-BE49-F238E27FC236}">
              <a16:creationId xmlns:a16="http://schemas.microsoft.com/office/drawing/2014/main" id="{C8373C09-55DB-4BEC-8195-9FD0FD7065D8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65" name="pole tekstowe 1864">
          <a:extLst>
            <a:ext uri="{FF2B5EF4-FFF2-40B4-BE49-F238E27FC236}">
              <a16:creationId xmlns:a16="http://schemas.microsoft.com/office/drawing/2014/main" id="{DABD8DE1-52AD-40CE-8368-7B744AE67932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66" name="pole tekstowe 1865">
          <a:extLst>
            <a:ext uri="{FF2B5EF4-FFF2-40B4-BE49-F238E27FC236}">
              <a16:creationId xmlns:a16="http://schemas.microsoft.com/office/drawing/2014/main" id="{457CDFCD-0B83-4BEC-849C-5684679BA9D3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67" name="pole tekstowe 1866">
          <a:extLst>
            <a:ext uri="{FF2B5EF4-FFF2-40B4-BE49-F238E27FC236}">
              <a16:creationId xmlns:a16="http://schemas.microsoft.com/office/drawing/2014/main" id="{10C88384-840C-4E22-BB75-1A75D248F141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68" name="pole tekstowe 1867">
          <a:extLst>
            <a:ext uri="{FF2B5EF4-FFF2-40B4-BE49-F238E27FC236}">
              <a16:creationId xmlns:a16="http://schemas.microsoft.com/office/drawing/2014/main" id="{13749BD8-41AB-4553-874F-66827F37CFDA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69" name="pole tekstowe 1868">
          <a:extLst>
            <a:ext uri="{FF2B5EF4-FFF2-40B4-BE49-F238E27FC236}">
              <a16:creationId xmlns:a16="http://schemas.microsoft.com/office/drawing/2014/main" id="{652E9A91-13DF-4003-BF16-919897365B86}"/>
            </a:ext>
          </a:extLst>
        </xdr:cNvPr>
        <xdr:cNvSpPr txBox="1"/>
      </xdr:nvSpPr>
      <xdr:spPr>
        <a:xfrm>
          <a:off x="6162675" y="1933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70" name="pole tekstowe 1869">
          <a:extLst>
            <a:ext uri="{FF2B5EF4-FFF2-40B4-BE49-F238E27FC236}">
              <a16:creationId xmlns:a16="http://schemas.microsoft.com/office/drawing/2014/main" id="{AA63E152-1F46-4059-9397-46958C4A01BE}"/>
            </a:ext>
          </a:extLst>
        </xdr:cNvPr>
        <xdr:cNvSpPr txBox="1"/>
      </xdr:nvSpPr>
      <xdr:spPr>
        <a:xfrm>
          <a:off x="6162675" y="19364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71" name="pole tekstowe 1870">
          <a:extLst>
            <a:ext uri="{FF2B5EF4-FFF2-40B4-BE49-F238E27FC236}">
              <a16:creationId xmlns:a16="http://schemas.microsoft.com/office/drawing/2014/main" id="{AC90C2A3-50ED-4E77-A74B-7C0D2B3A6868}"/>
            </a:ext>
          </a:extLst>
        </xdr:cNvPr>
        <xdr:cNvSpPr txBox="1"/>
      </xdr:nvSpPr>
      <xdr:spPr>
        <a:xfrm>
          <a:off x="6162675" y="19364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72" name="pole tekstowe 1871">
          <a:extLst>
            <a:ext uri="{FF2B5EF4-FFF2-40B4-BE49-F238E27FC236}">
              <a16:creationId xmlns:a16="http://schemas.microsoft.com/office/drawing/2014/main" id="{D3DE7645-AEE8-4A7E-9C19-699229B18669}"/>
            </a:ext>
          </a:extLst>
        </xdr:cNvPr>
        <xdr:cNvSpPr txBox="1"/>
      </xdr:nvSpPr>
      <xdr:spPr>
        <a:xfrm>
          <a:off x="6162675" y="19364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73" name="pole tekstowe 1872">
          <a:extLst>
            <a:ext uri="{FF2B5EF4-FFF2-40B4-BE49-F238E27FC236}">
              <a16:creationId xmlns:a16="http://schemas.microsoft.com/office/drawing/2014/main" id="{856667BD-9F24-4072-B30C-A4A8E13FCBBC}"/>
            </a:ext>
          </a:extLst>
        </xdr:cNvPr>
        <xdr:cNvSpPr txBox="1"/>
      </xdr:nvSpPr>
      <xdr:spPr>
        <a:xfrm>
          <a:off x="6162675" y="19364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74" name="pole tekstowe 1873">
          <a:extLst>
            <a:ext uri="{FF2B5EF4-FFF2-40B4-BE49-F238E27FC236}">
              <a16:creationId xmlns:a16="http://schemas.microsoft.com/office/drawing/2014/main" id="{410EB666-1C6B-44B7-9DCA-83AB0FFBEE50}"/>
            </a:ext>
          </a:extLst>
        </xdr:cNvPr>
        <xdr:cNvSpPr txBox="1"/>
      </xdr:nvSpPr>
      <xdr:spPr>
        <a:xfrm>
          <a:off x="6162675" y="19364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75" name="pole tekstowe 1874">
          <a:extLst>
            <a:ext uri="{FF2B5EF4-FFF2-40B4-BE49-F238E27FC236}">
              <a16:creationId xmlns:a16="http://schemas.microsoft.com/office/drawing/2014/main" id="{5E7B4C01-65F4-472F-9FB2-406C82EEF184}"/>
            </a:ext>
          </a:extLst>
        </xdr:cNvPr>
        <xdr:cNvSpPr txBox="1"/>
      </xdr:nvSpPr>
      <xdr:spPr>
        <a:xfrm>
          <a:off x="6162675" y="19364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76" name="pole tekstowe 1875">
          <a:extLst>
            <a:ext uri="{FF2B5EF4-FFF2-40B4-BE49-F238E27FC236}">
              <a16:creationId xmlns:a16="http://schemas.microsoft.com/office/drawing/2014/main" id="{BE7863B9-E78A-47BE-BF67-AFB1C0FFF4F0}"/>
            </a:ext>
          </a:extLst>
        </xdr:cNvPr>
        <xdr:cNvSpPr txBox="1"/>
      </xdr:nvSpPr>
      <xdr:spPr>
        <a:xfrm>
          <a:off x="6162675" y="19364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77" name="pole tekstowe 1876">
          <a:extLst>
            <a:ext uri="{FF2B5EF4-FFF2-40B4-BE49-F238E27FC236}">
              <a16:creationId xmlns:a16="http://schemas.microsoft.com/office/drawing/2014/main" id="{1CE14B43-1FB9-498A-A783-EFE5AE5E7D22}"/>
            </a:ext>
          </a:extLst>
        </xdr:cNvPr>
        <xdr:cNvSpPr txBox="1"/>
      </xdr:nvSpPr>
      <xdr:spPr>
        <a:xfrm>
          <a:off x="6162675" y="19364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78" name="pole tekstowe 1877">
          <a:extLst>
            <a:ext uri="{FF2B5EF4-FFF2-40B4-BE49-F238E27FC236}">
              <a16:creationId xmlns:a16="http://schemas.microsoft.com/office/drawing/2014/main" id="{55A1CE22-1712-4533-A994-4EB0B9DB6332}"/>
            </a:ext>
          </a:extLst>
        </xdr:cNvPr>
        <xdr:cNvSpPr txBox="1"/>
      </xdr:nvSpPr>
      <xdr:spPr>
        <a:xfrm>
          <a:off x="6162675" y="19364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79" name="pole tekstowe 1878">
          <a:extLst>
            <a:ext uri="{FF2B5EF4-FFF2-40B4-BE49-F238E27FC236}">
              <a16:creationId xmlns:a16="http://schemas.microsoft.com/office/drawing/2014/main" id="{41B8FF47-D5B4-4530-8CB7-A5499201949F}"/>
            </a:ext>
          </a:extLst>
        </xdr:cNvPr>
        <xdr:cNvSpPr txBox="1"/>
      </xdr:nvSpPr>
      <xdr:spPr>
        <a:xfrm>
          <a:off x="6162675" y="19364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80" name="pole tekstowe 1879">
          <a:extLst>
            <a:ext uri="{FF2B5EF4-FFF2-40B4-BE49-F238E27FC236}">
              <a16:creationId xmlns:a16="http://schemas.microsoft.com/office/drawing/2014/main" id="{3E278FF5-B446-4D6D-8253-60BAF2CE7993}"/>
            </a:ext>
          </a:extLst>
        </xdr:cNvPr>
        <xdr:cNvSpPr txBox="1"/>
      </xdr:nvSpPr>
      <xdr:spPr>
        <a:xfrm>
          <a:off x="6162675" y="1939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81" name="pole tekstowe 1880">
          <a:extLst>
            <a:ext uri="{FF2B5EF4-FFF2-40B4-BE49-F238E27FC236}">
              <a16:creationId xmlns:a16="http://schemas.microsoft.com/office/drawing/2014/main" id="{5185FA7B-3366-46BE-9B60-69B5AE348B9D}"/>
            </a:ext>
          </a:extLst>
        </xdr:cNvPr>
        <xdr:cNvSpPr txBox="1"/>
      </xdr:nvSpPr>
      <xdr:spPr>
        <a:xfrm>
          <a:off x="6162675" y="1939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82" name="pole tekstowe 1881">
          <a:extLst>
            <a:ext uri="{FF2B5EF4-FFF2-40B4-BE49-F238E27FC236}">
              <a16:creationId xmlns:a16="http://schemas.microsoft.com/office/drawing/2014/main" id="{43431D3B-A072-412A-A467-783B9176C015}"/>
            </a:ext>
          </a:extLst>
        </xdr:cNvPr>
        <xdr:cNvSpPr txBox="1"/>
      </xdr:nvSpPr>
      <xdr:spPr>
        <a:xfrm>
          <a:off x="6162675" y="1939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83" name="pole tekstowe 1882">
          <a:extLst>
            <a:ext uri="{FF2B5EF4-FFF2-40B4-BE49-F238E27FC236}">
              <a16:creationId xmlns:a16="http://schemas.microsoft.com/office/drawing/2014/main" id="{676E0D63-F1B2-4049-97FE-393AFF943E63}"/>
            </a:ext>
          </a:extLst>
        </xdr:cNvPr>
        <xdr:cNvSpPr txBox="1"/>
      </xdr:nvSpPr>
      <xdr:spPr>
        <a:xfrm>
          <a:off x="6162675" y="1939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84" name="pole tekstowe 1883">
          <a:extLst>
            <a:ext uri="{FF2B5EF4-FFF2-40B4-BE49-F238E27FC236}">
              <a16:creationId xmlns:a16="http://schemas.microsoft.com/office/drawing/2014/main" id="{DE1DD39C-3838-48D7-883A-3704228C71A0}"/>
            </a:ext>
          </a:extLst>
        </xdr:cNvPr>
        <xdr:cNvSpPr txBox="1"/>
      </xdr:nvSpPr>
      <xdr:spPr>
        <a:xfrm>
          <a:off x="6162675" y="1939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85" name="pole tekstowe 1884">
          <a:extLst>
            <a:ext uri="{FF2B5EF4-FFF2-40B4-BE49-F238E27FC236}">
              <a16:creationId xmlns:a16="http://schemas.microsoft.com/office/drawing/2014/main" id="{B6DA444D-F796-4722-9958-464C3526B4B6}"/>
            </a:ext>
          </a:extLst>
        </xdr:cNvPr>
        <xdr:cNvSpPr txBox="1"/>
      </xdr:nvSpPr>
      <xdr:spPr>
        <a:xfrm>
          <a:off x="6162675" y="1939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86" name="pole tekstowe 1885">
          <a:extLst>
            <a:ext uri="{FF2B5EF4-FFF2-40B4-BE49-F238E27FC236}">
              <a16:creationId xmlns:a16="http://schemas.microsoft.com/office/drawing/2014/main" id="{417A5C19-C41E-4498-AF99-1C14D8C4C502}"/>
            </a:ext>
          </a:extLst>
        </xdr:cNvPr>
        <xdr:cNvSpPr txBox="1"/>
      </xdr:nvSpPr>
      <xdr:spPr>
        <a:xfrm>
          <a:off x="6162675" y="1939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87" name="pole tekstowe 1886">
          <a:extLst>
            <a:ext uri="{FF2B5EF4-FFF2-40B4-BE49-F238E27FC236}">
              <a16:creationId xmlns:a16="http://schemas.microsoft.com/office/drawing/2014/main" id="{9087D807-DA5F-49A3-9721-439CC0651383}"/>
            </a:ext>
          </a:extLst>
        </xdr:cNvPr>
        <xdr:cNvSpPr txBox="1"/>
      </xdr:nvSpPr>
      <xdr:spPr>
        <a:xfrm>
          <a:off x="6162675" y="1939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88" name="pole tekstowe 1887">
          <a:extLst>
            <a:ext uri="{FF2B5EF4-FFF2-40B4-BE49-F238E27FC236}">
              <a16:creationId xmlns:a16="http://schemas.microsoft.com/office/drawing/2014/main" id="{EB47015C-9446-4AF1-96DE-B8982AD09071}"/>
            </a:ext>
          </a:extLst>
        </xdr:cNvPr>
        <xdr:cNvSpPr txBox="1"/>
      </xdr:nvSpPr>
      <xdr:spPr>
        <a:xfrm>
          <a:off x="6162675" y="1939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89" name="pole tekstowe 1888">
          <a:extLst>
            <a:ext uri="{FF2B5EF4-FFF2-40B4-BE49-F238E27FC236}">
              <a16:creationId xmlns:a16="http://schemas.microsoft.com/office/drawing/2014/main" id="{C4663591-5AAB-4528-845C-F46817C371F8}"/>
            </a:ext>
          </a:extLst>
        </xdr:cNvPr>
        <xdr:cNvSpPr txBox="1"/>
      </xdr:nvSpPr>
      <xdr:spPr>
        <a:xfrm>
          <a:off x="6162675" y="1939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90" name="pole tekstowe 1889">
          <a:extLst>
            <a:ext uri="{FF2B5EF4-FFF2-40B4-BE49-F238E27FC236}">
              <a16:creationId xmlns:a16="http://schemas.microsoft.com/office/drawing/2014/main" id="{A2CFBE21-1A55-4B0E-9153-E17617FD3F95}"/>
            </a:ext>
          </a:extLst>
        </xdr:cNvPr>
        <xdr:cNvSpPr txBox="1"/>
      </xdr:nvSpPr>
      <xdr:spPr>
        <a:xfrm>
          <a:off x="6162675" y="1939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91" name="pole tekstowe 1890">
          <a:extLst>
            <a:ext uri="{FF2B5EF4-FFF2-40B4-BE49-F238E27FC236}">
              <a16:creationId xmlns:a16="http://schemas.microsoft.com/office/drawing/2014/main" id="{7964374E-1801-4146-8E63-7958ADC1D899}"/>
            </a:ext>
          </a:extLst>
        </xdr:cNvPr>
        <xdr:cNvSpPr txBox="1"/>
      </xdr:nvSpPr>
      <xdr:spPr>
        <a:xfrm>
          <a:off x="6162675" y="1939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92" name="pole tekstowe 1891">
          <a:extLst>
            <a:ext uri="{FF2B5EF4-FFF2-40B4-BE49-F238E27FC236}">
              <a16:creationId xmlns:a16="http://schemas.microsoft.com/office/drawing/2014/main" id="{15B645B8-0FEC-427F-ADA5-C3801014036C}"/>
            </a:ext>
          </a:extLst>
        </xdr:cNvPr>
        <xdr:cNvSpPr txBox="1"/>
      </xdr:nvSpPr>
      <xdr:spPr>
        <a:xfrm>
          <a:off x="6162675" y="1939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93" name="pole tekstowe 1892">
          <a:extLst>
            <a:ext uri="{FF2B5EF4-FFF2-40B4-BE49-F238E27FC236}">
              <a16:creationId xmlns:a16="http://schemas.microsoft.com/office/drawing/2014/main" id="{E08CD82E-8967-4E44-8AD5-CA63F1527FDD}"/>
            </a:ext>
          </a:extLst>
        </xdr:cNvPr>
        <xdr:cNvSpPr txBox="1"/>
      </xdr:nvSpPr>
      <xdr:spPr>
        <a:xfrm>
          <a:off x="6162675" y="1939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94" name="pole tekstowe 1893">
          <a:extLst>
            <a:ext uri="{FF2B5EF4-FFF2-40B4-BE49-F238E27FC236}">
              <a16:creationId xmlns:a16="http://schemas.microsoft.com/office/drawing/2014/main" id="{5580137C-393F-40B7-8532-247B3C690DA5}"/>
            </a:ext>
          </a:extLst>
        </xdr:cNvPr>
        <xdr:cNvSpPr txBox="1"/>
      </xdr:nvSpPr>
      <xdr:spPr>
        <a:xfrm>
          <a:off x="6162675" y="1939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95" name="pole tekstowe 1894">
          <a:extLst>
            <a:ext uri="{FF2B5EF4-FFF2-40B4-BE49-F238E27FC236}">
              <a16:creationId xmlns:a16="http://schemas.microsoft.com/office/drawing/2014/main" id="{7CB7D8D2-32A0-4BAC-9AF5-73F8BF006A27}"/>
            </a:ext>
          </a:extLst>
        </xdr:cNvPr>
        <xdr:cNvSpPr txBox="1"/>
      </xdr:nvSpPr>
      <xdr:spPr>
        <a:xfrm>
          <a:off x="6162675" y="1939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96" name="pole tekstowe 1895">
          <a:extLst>
            <a:ext uri="{FF2B5EF4-FFF2-40B4-BE49-F238E27FC236}">
              <a16:creationId xmlns:a16="http://schemas.microsoft.com/office/drawing/2014/main" id="{2D4A7BE2-57D1-4B86-9D72-EFE709BCF37D}"/>
            </a:ext>
          </a:extLst>
        </xdr:cNvPr>
        <xdr:cNvSpPr txBox="1"/>
      </xdr:nvSpPr>
      <xdr:spPr>
        <a:xfrm>
          <a:off x="6162675" y="1939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97" name="pole tekstowe 1896">
          <a:extLst>
            <a:ext uri="{FF2B5EF4-FFF2-40B4-BE49-F238E27FC236}">
              <a16:creationId xmlns:a16="http://schemas.microsoft.com/office/drawing/2014/main" id="{775A7325-3D8D-40C2-BE6F-FFFE61DD0315}"/>
            </a:ext>
          </a:extLst>
        </xdr:cNvPr>
        <xdr:cNvSpPr txBox="1"/>
      </xdr:nvSpPr>
      <xdr:spPr>
        <a:xfrm>
          <a:off x="6162675" y="1939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98" name="pole tekstowe 1897">
          <a:extLst>
            <a:ext uri="{FF2B5EF4-FFF2-40B4-BE49-F238E27FC236}">
              <a16:creationId xmlns:a16="http://schemas.microsoft.com/office/drawing/2014/main" id="{47D0F651-A4F4-4A09-B14B-19098E68CA2F}"/>
            </a:ext>
          </a:extLst>
        </xdr:cNvPr>
        <xdr:cNvSpPr txBox="1"/>
      </xdr:nvSpPr>
      <xdr:spPr>
        <a:xfrm>
          <a:off x="6162675" y="1939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99" name="pole tekstowe 1898">
          <a:extLst>
            <a:ext uri="{FF2B5EF4-FFF2-40B4-BE49-F238E27FC236}">
              <a16:creationId xmlns:a16="http://schemas.microsoft.com/office/drawing/2014/main" id="{7E56C904-B965-480E-82B0-C2B8AF498D89}"/>
            </a:ext>
          </a:extLst>
        </xdr:cNvPr>
        <xdr:cNvSpPr txBox="1"/>
      </xdr:nvSpPr>
      <xdr:spPr>
        <a:xfrm>
          <a:off x="6162675" y="1939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00" name="pole tekstowe 1899">
          <a:extLst>
            <a:ext uri="{FF2B5EF4-FFF2-40B4-BE49-F238E27FC236}">
              <a16:creationId xmlns:a16="http://schemas.microsoft.com/office/drawing/2014/main" id="{F0220402-F5C9-4006-B00D-CAAD4E9D8BC5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01" name="pole tekstowe 1900">
          <a:extLst>
            <a:ext uri="{FF2B5EF4-FFF2-40B4-BE49-F238E27FC236}">
              <a16:creationId xmlns:a16="http://schemas.microsoft.com/office/drawing/2014/main" id="{FE6B081A-5F64-471C-8362-533DFA756889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02" name="pole tekstowe 1901">
          <a:extLst>
            <a:ext uri="{FF2B5EF4-FFF2-40B4-BE49-F238E27FC236}">
              <a16:creationId xmlns:a16="http://schemas.microsoft.com/office/drawing/2014/main" id="{1F803E44-6476-40AC-9E33-7A00872CF026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03" name="pole tekstowe 1902">
          <a:extLst>
            <a:ext uri="{FF2B5EF4-FFF2-40B4-BE49-F238E27FC236}">
              <a16:creationId xmlns:a16="http://schemas.microsoft.com/office/drawing/2014/main" id="{8DFC2C05-F3B4-4263-8C71-7F28074A9489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04" name="pole tekstowe 1903">
          <a:extLst>
            <a:ext uri="{FF2B5EF4-FFF2-40B4-BE49-F238E27FC236}">
              <a16:creationId xmlns:a16="http://schemas.microsoft.com/office/drawing/2014/main" id="{9D0FB7B5-6F44-42C7-ABDE-23A359345C8B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05" name="pole tekstowe 1904">
          <a:extLst>
            <a:ext uri="{FF2B5EF4-FFF2-40B4-BE49-F238E27FC236}">
              <a16:creationId xmlns:a16="http://schemas.microsoft.com/office/drawing/2014/main" id="{746256F1-A485-4725-AA81-0EDD2F387E78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06" name="pole tekstowe 1905">
          <a:extLst>
            <a:ext uri="{FF2B5EF4-FFF2-40B4-BE49-F238E27FC236}">
              <a16:creationId xmlns:a16="http://schemas.microsoft.com/office/drawing/2014/main" id="{D1292923-1A74-4DD8-9E22-1048230A7917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07" name="pole tekstowe 1906">
          <a:extLst>
            <a:ext uri="{FF2B5EF4-FFF2-40B4-BE49-F238E27FC236}">
              <a16:creationId xmlns:a16="http://schemas.microsoft.com/office/drawing/2014/main" id="{E2F0A311-8DFC-4AA6-8DF3-9A3D9F6EC9B2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08" name="pole tekstowe 1907">
          <a:extLst>
            <a:ext uri="{FF2B5EF4-FFF2-40B4-BE49-F238E27FC236}">
              <a16:creationId xmlns:a16="http://schemas.microsoft.com/office/drawing/2014/main" id="{6C49BA53-2533-4BBB-B47D-DA5ADB154834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09" name="pole tekstowe 1908">
          <a:extLst>
            <a:ext uri="{FF2B5EF4-FFF2-40B4-BE49-F238E27FC236}">
              <a16:creationId xmlns:a16="http://schemas.microsoft.com/office/drawing/2014/main" id="{BD939429-754F-4A52-BCCC-261104B49D23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10" name="pole tekstowe 1909">
          <a:extLst>
            <a:ext uri="{FF2B5EF4-FFF2-40B4-BE49-F238E27FC236}">
              <a16:creationId xmlns:a16="http://schemas.microsoft.com/office/drawing/2014/main" id="{5F094755-5468-484F-BB21-96F4564099FE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11" name="pole tekstowe 1910">
          <a:extLst>
            <a:ext uri="{FF2B5EF4-FFF2-40B4-BE49-F238E27FC236}">
              <a16:creationId xmlns:a16="http://schemas.microsoft.com/office/drawing/2014/main" id="{2BADD623-E23D-4A31-93C0-9341A837E788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12" name="pole tekstowe 1911">
          <a:extLst>
            <a:ext uri="{FF2B5EF4-FFF2-40B4-BE49-F238E27FC236}">
              <a16:creationId xmlns:a16="http://schemas.microsoft.com/office/drawing/2014/main" id="{4228293E-C737-49F7-867C-8789A78BC902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13" name="pole tekstowe 1912">
          <a:extLst>
            <a:ext uri="{FF2B5EF4-FFF2-40B4-BE49-F238E27FC236}">
              <a16:creationId xmlns:a16="http://schemas.microsoft.com/office/drawing/2014/main" id="{93580F02-E3E7-4C76-B5E0-4150B0B639AD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14" name="pole tekstowe 1913">
          <a:extLst>
            <a:ext uri="{FF2B5EF4-FFF2-40B4-BE49-F238E27FC236}">
              <a16:creationId xmlns:a16="http://schemas.microsoft.com/office/drawing/2014/main" id="{8EA4D2D9-4391-4D5E-9BEF-1B6D408559B6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15" name="pole tekstowe 1914">
          <a:extLst>
            <a:ext uri="{FF2B5EF4-FFF2-40B4-BE49-F238E27FC236}">
              <a16:creationId xmlns:a16="http://schemas.microsoft.com/office/drawing/2014/main" id="{9A028920-DD08-4424-AEBB-CC0B7D11180A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16" name="pole tekstowe 1915">
          <a:extLst>
            <a:ext uri="{FF2B5EF4-FFF2-40B4-BE49-F238E27FC236}">
              <a16:creationId xmlns:a16="http://schemas.microsoft.com/office/drawing/2014/main" id="{63EE123F-D8AC-4396-B2A4-D422250ABB02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17" name="pole tekstowe 1916">
          <a:extLst>
            <a:ext uri="{FF2B5EF4-FFF2-40B4-BE49-F238E27FC236}">
              <a16:creationId xmlns:a16="http://schemas.microsoft.com/office/drawing/2014/main" id="{3072E14B-59F7-4455-A9C0-E1FFD1B3A832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18" name="pole tekstowe 1917">
          <a:extLst>
            <a:ext uri="{FF2B5EF4-FFF2-40B4-BE49-F238E27FC236}">
              <a16:creationId xmlns:a16="http://schemas.microsoft.com/office/drawing/2014/main" id="{093BAF8F-81C7-44BF-964A-C76D4C6B1CEF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19" name="pole tekstowe 1918">
          <a:extLst>
            <a:ext uri="{FF2B5EF4-FFF2-40B4-BE49-F238E27FC236}">
              <a16:creationId xmlns:a16="http://schemas.microsoft.com/office/drawing/2014/main" id="{FECE856C-DBE1-4325-9040-375E4A2EAC9F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20" name="pole tekstowe 1919">
          <a:extLst>
            <a:ext uri="{FF2B5EF4-FFF2-40B4-BE49-F238E27FC236}">
              <a16:creationId xmlns:a16="http://schemas.microsoft.com/office/drawing/2014/main" id="{1F4B6837-7B95-4BF7-8357-815F6F956217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21" name="pole tekstowe 1920">
          <a:extLst>
            <a:ext uri="{FF2B5EF4-FFF2-40B4-BE49-F238E27FC236}">
              <a16:creationId xmlns:a16="http://schemas.microsoft.com/office/drawing/2014/main" id="{26F888F0-883F-4F9F-AF3B-04470F11962C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22" name="pole tekstowe 1921">
          <a:extLst>
            <a:ext uri="{FF2B5EF4-FFF2-40B4-BE49-F238E27FC236}">
              <a16:creationId xmlns:a16="http://schemas.microsoft.com/office/drawing/2014/main" id="{56C30488-B95B-4A9D-980E-51C3A7E1D60E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23" name="pole tekstowe 1922">
          <a:extLst>
            <a:ext uri="{FF2B5EF4-FFF2-40B4-BE49-F238E27FC236}">
              <a16:creationId xmlns:a16="http://schemas.microsoft.com/office/drawing/2014/main" id="{827EC1F2-0941-4F92-A85E-A00FCC38CF71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24" name="pole tekstowe 1923">
          <a:extLst>
            <a:ext uri="{FF2B5EF4-FFF2-40B4-BE49-F238E27FC236}">
              <a16:creationId xmlns:a16="http://schemas.microsoft.com/office/drawing/2014/main" id="{CDE6E690-6253-41B6-8375-7E78239E76EE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25" name="pole tekstowe 1924">
          <a:extLst>
            <a:ext uri="{FF2B5EF4-FFF2-40B4-BE49-F238E27FC236}">
              <a16:creationId xmlns:a16="http://schemas.microsoft.com/office/drawing/2014/main" id="{24122604-1A5C-4EA5-9F33-6DEB1A529B65}"/>
            </a:ext>
          </a:extLst>
        </xdr:cNvPr>
        <xdr:cNvSpPr txBox="1"/>
      </xdr:nvSpPr>
      <xdr:spPr>
        <a:xfrm>
          <a:off x="6162675" y="1942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26" name="pole tekstowe 1925">
          <a:extLst>
            <a:ext uri="{FF2B5EF4-FFF2-40B4-BE49-F238E27FC236}">
              <a16:creationId xmlns:a16="http://schemas.microsoft.com/office/drawing/2014/main" id="{5B34BF71-ADD9-46EF-935D-1867444BACC1}"/>
            </a:ext>
          </a:extLst>
        </xdr:cNvPr>
        <xdr:cNvSpPr txBox="1"/>
      </xdr:nvSpPr>
      <xdr:spPr>
        <a:xfrm>
          <a:off x="6162675" y="1945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27" name="pole tekstowe 1926">
          <a:extLst>
            <a:ext uri="{FF2B5EF4-FFF2-40B4-BE49-F238E27FC236}">
              <a16:creationId xmlns:a16="http://schemas.microsoft.com/office/drawing/2014/main" id="{9E4F402D-DA3A-473B-80BA-74116A8AF05B}"/>
            </a:ext>
          </a:extLst>
        </xdr:cNvPr>
        <xdr:cNvSpPr txBox="1"/>
      </xdr:nvSpPr>
      <xdr:spPr>
        <a:xfrm>
          <a:off x="6162675" y="1945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28" name="pole tekstowe 1927">
          <a:extLst>
            <a:ext uri="{FF2B5EF4-FFF2-40B4-BE49-F238E27FC236}">
              <a16:creationId xmlns:a16="http://schemas.microsoft.com/office/drawing/2014/main" id="{C92C0F4A-18BE-4DD8-925A-F159C730E6DC}"/>
            </a:ext>
          </a:extLst>
        </xdr:cNvPr>
        <xdr:cNvSpPr txBox="1"/>
      </xdr:nvSpPr>
      <xdr:spPr>
        <a:xfrm>
          <a:off x="6162675" y="1945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29" name="pole tekstowe 1928">
          <a:extLst>
            <a:ext uri="{FF2B5EF4-FFF2-40B4-BE49-F238E27FC236}">
              <a16:creationId xmlns:a16="http://schemas.microsoft.com/office/drawing/2014/main" id="{79D0F225-3052-486E-A0CA-5BF621F3C3AE}"/>
            </a:ext>
          </a:extLst>
        </xdr:cNvPr>
        <xdr:cNvSpPr txBox="1"/>
      </xdr:nvSpPr>
      <xdr:spPr>
        <a:xfrm>
          <a:off x="6162675" y="1945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0" name="pole tekstowe 1929">
          <a:extLst>
            <a:ext uri="{FF2B5EF4-FFF2-40B4-BE49-F238E27FC236}">
              <a16:creationId xmlns:a16="http://schemas.microsoft.com/office/drawing/2014/main" id="{BD0A835E-092D-44F4-8316-C631EC43D5A3}"/>
            </a:ext>
          </a:extLst>
        </xdr:cNvPr>
        <xdr:cNvSpPr txBox="1"/>
      </xdr:nvSpPr>
      <xdr:spPr>
        <a:xfrm>
          <a:off x="6162675" y="1947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1" name="pole tekstowe 1930">
          <a:extLst>
            <a:ext uri="{FF2B5EF4-FFF2-40B4-BE49-F238E27FC236}">
              <a16:creationId xmlns:a16="http://schemas.microsoft.com/office/drawing/2014/main" id="{C975EFC6-AB52-4C39-8E1E-33AB6620C91D}"/>
            </a:ext>
          </a:extLst>
        </xdr:cNvPr>
        <xdr:cNvSpPr txBox="1"/>
      </xdr:nvSpPr>
      <xdr:spPr>
        <a:xfrm>
          <a:off x="6162675" y="1947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2" name="pole tekstowe 1931">
          <a:extLst>
            <a:ext uri="{FF2B5EF4-FFF2-40B4-BE49-F238E27FC236}">
              <a16:creationId xmlns:a16="http://schemas.microsoft.com/office/drawing/2014/main" id="{FB8EB423-EE7A-4B9C-9F88-549050B9E200}"/>
            </a:ext>
          </a:extLst>
        </xdr:cNvPr>
        <xdr:cNvSpPr txBox="1"/>
      </xdr:nvSpPr>
      <xdr:spPr>
        <a:xfrm>
          <a:off x="6162675" y="1947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3" name="pole tekstowe 1932">
          <a:extLst>
            <a:ext uri="{FF2B5EF4-FFF2-40B4-BE49-F238E27FC236}">
              <a16:creationId xmlns:a16="http://schemas.microsoft.com/office/drawing/2014/main" id="{469F983F-FEAE-4EBF-AEE3-8E8AF952EC7A}"/>
            </a:ext>
          </a:extLst>
        </xdr:cNvPr>
        <xdr:cNvSpPr txBox="1"/>
      </xdr:nvSpPr>
      <xdr:spPr>
        <a:xfrm>
          <a:off x="6162675" y="1947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4" name="pole tekstowe 1933">
          <a:extLst>
            <a:ext uri="{FF2B5EF4-FFF2-40B4-BE49-F238E27FC236}">
              <a16:creationId xmlns:a16="http://schemas.microsoft.com/office/drawing/2014/main" id="{47BAD8BF-C7C5-4093-8828-BE1A829BCCAD}"/>
            </a:ext>
          </a:extLst>
        </xdr:cNvPr>
        <xdr:cNvSpPr txBox="1"/>
      </xdr:nvSpPr>
      <xdr:spPr>
        <a:xfrm>
          <a:off x="6162675" y="1947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5" name="pole tekstowe 1934">
          <a:extLst>
            <a:ext uri="{FF2B5EF4-FFF2-40B4-BE49-F238E27FC236}">
              <a16:creationId xmlns:a16="http://schemas.microsoft.com/office/drawing/2014/main" id="{5E206EB9-7AC4-4A17-8A1F-6EBB945D7A41}"/>
            </a:ext>
          </a:extLst>
        </xdr:cNvPr>
        <xdr:cNvSpPr txBox="1"/>
      </xdr:nvSpPr>
      <xdr:spPr>
        <a:xfrm>
          <a:off x="6162675" y="1947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6" name="pole tekstowe 1935">
          <a:extLst>
            <a:ext uri="{FF2B5EF4-FFF2-40B4-BE49-F238E27FC236}">
              <a16:creationId xmlns:a16="http://schemas.microsoft.com/office/drawing/2014/main" id="{285ACE4B-0D5A-4FFE-8450-67C41C3FDC05}"/>
            </a:ext>
          </a:extLst>
        </xdr:cNvPr>
        <xdr:cNvSpPr txBox="1"/>
      </xdr:nvSpPr>
      <xdr:spPr>
        <a:xfrm>
          <a:off x="6162675" y="1947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7" name="pole tekstowe 1936">
          <a:extLst>
            <a:ext uri="{FF2B5EF4-FFF2-40B4-BE49-F238E27FC236}">
              <a16:creationId xmlns:a16="http://schemas.microsoft.com/office/drawing/2014/main" id="{B095BB13-7EE3-4092-A179-F4A9BA75DA21}"/>
            </a:ext>
          </a:extLst>
        </xdr:cNvPr>
        <xdr:cNvSpPr txBox="1"/>
      </xdr:nvSpPr>
      <xdr:spPr>
        <a:xfrm>
          <a:off x="6162675" y="1947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8" name="pole tekstowe 1937">
          <a:extLst>
            <a:ext uri="{FF2B5EF4-FFF2-40B4-BE49-F238E27FC236}">
              <a16:creationId xmlns:a16="http://schemas.microsoft.com/office/drawing/2014/main" id="{6D6B75D7-4CC0-41D7-B921-2B9582B07CBB}"/>
            </a:ext>
          </a:extLst>
        </xdr:cNvPr>
        <xdr:cNvSpPr txBox="1"/>
      </xdr:nvSpPr>
      <xdr:spPr>
        <a:xfrm>
          <a:off x="6162675" y="1947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9" name="pole tekstowe 1938">
          <a:extLst>
            <a:ext uri="{FF2B5EF4-FFF2-40B4-BE49-F238E27FC236}">
              <a16:creationId xmlns:a16="http://schemas.microsoft.com/office/drawing/2014/main" id="{D9EA79CA-71E7-4917-BD88-1A0CACAB29EF}"/>
            </a:ext>
          </a:extLst>
        </xdr:cNvPr>
        <xdr:cNvSpPr txBox="1"/>
      </xdr:nvSpPr>
      <xdr:spPr>
        <a:xfrm>
          <a:off x="6162675" y="1947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0" name="pole tekstowe 1939">
          <a:extLst>
            <a:ext uri="{FF2B5EF4-FFF2-40B4-BE49-F238E27FC236}">
              <a16:creationId xmlns:a16="http://schemas.microsoft.com/office/drawing/2014/main" id="{4FAD4DF8-C39B-4435-B17D-CC60E6E6203D}"/>
            </a:ext>
          </a:extLst>
        </xdr:cNvPr>
        <xdr:cNvSpPr txBox="1"/>
      </xdr:nvSpPr>
      <xdr:spPr>
        <a:xfrm>
          <a:off x="6162675" y="1947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1" name="pole tekstowe 1940">
          <a:extLst>
            <a:ext uri="{FF2B5EF4-FFF2-40B4-BE49-F238E27FC236}">
              <a16:creationId xmlns:a16="http://schemas.microsoft.com/office/drawing/2014/main" id="{48344977-0C59-46A2-BDF5-DC4D847824C3}"/>
            </a:ext>
          </a:extLst>
        </xdr:cNvPr>
        <xdr:cNvSpPr txBox="1"/>
      </xdr:nvSpPr>
      <xdr:spPr>
        <a:xfrm>
          <a:off x="6162675" y="19474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2" name="pole tekstowe 1941">
          <a:extLst>
            <a:ext uri="{FF2B5EF4-FFF2-40B4-BE49-F238E27FC236}">
              <a16:creationId xmlns:a16="http://schemas.microsoft.com/office/drawing/2014/main" id="{FC973CB3-89AA-4F12-BFE0-FF08F21F494C}"/>
            </a:ext>
          </a:extLst>
        </xdr:cNvPr>
        <xdr:cNvSpPr txBox="1"/>
      </xdr:nvSpPr>
      <xdr:spPr>
        <a:xfrm>
          <a:off x="6162675" y="1949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3" name="pole tekstowe 1942">
          <a:extLst>
            <a:ext uri="{FF2B5EF4-FFF2-40B4-BE49-F238E27FC236}">
              <a16:creationId xmlns:a16="http://schemas.microsoft.com/office/drawing/2014/main" id="{4D3D3E3F-BA39-4709-A653-BB6FD07E5F5C}"/>
            </a:ext>
          </a:extLst>
        </xdr:cNvPr>
        <xdr:cNvSpPr txBox="1"/>
      </xdr:nvSpPr>
      <xdr:spPr>
        <a:xfrm>
          <a:off x="6162675" y="1949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4" name="pole tekstowe 1943">
          <a:extLst>
            <a:ext uri="{FF2B5EF4-FFF2-40B4-BE49-F238E27FC236}">
              <a16:creationId xmlns:a16="http://schemas.microsoft.com/office/drawing/2014/main" id="{FEE1C268-A933-41CD-A378-79195869A1E3}"/>
            </a:ext>
          </a:extLst>
        </xdr:cNvPr>
        <xdr:cNvSpPr txBox="1"/>
      </xdr:nvSpPr>
      <xdr:spPr>
        <a:xfrm>
          <a:off x="6162675" y="1949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5" name="pole tekstowe 1944">
          <a:extLst>
            <a:ext uri="{FF2B5EF4-FFF2-40B4-BE49-F238E27FC236}">
              <a16:creationId xmlns:a16="http://schemas.microsoft.com/office/drawing/2014/main" id="{374CFDE5-1DB3-4455-910C-8A121D4C1D8C}"/>
            </a:ext>
          </a:extLst>
        </xdr:cNvPr>
        <xdr:cNvSpPr txBox="1"/>
      </xdr:nvSpPr>
      <xdr:spPr>
        <a:xfrm>
          <a:off x="6162675" y="1949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6" name="pole tekstowe 1945">
          <a:extLst>
            <a:ext uri="{FF2B5EF4-FFF2-40B4-BE49-F238E27FC236}">
              <a16:creationId xmlns:a16="http://schemas.microsoft.com/office/drawing/2014/main" id="{B3B1D369-CD62-4740-B002-CE2C2B3DE98B}"/>
            </a:ext>
          </a:extLst>
        </xdr:cNvPr>
        <xdr:cNvSpPr txBox="1"/>
      </xdr:nvSpPr>
      <xdr:spPr>
        <a:xfrm>
          <a:off x="6162675" y="1949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7" name="pole tekstowe 1946">
          <a:extLst>
            <a:ext uri="{FF2B5EF4-FFF2-40B4-BE49-F238E27FC236}">
              <a16:creationId xmlns:a16="http://schemas.microsoft.com/office/drawing/2014/main" id="{068E5DB3-71DB-4966-A71B-8355D35080BC}"/>
            </a:ext>
          </a:extLst>
        </xdr:cNvPr>
        <xdr:cNvSpPr txBox="1"/>
      </xdr:nvSpPr>
      <xdr:spPr>
        <a:xfrm>
          <a:off x="6162675" y="1949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8" name="pole tekstowe 1947">
          <a:extLst>
            <a:ext uri="{FF2B5EF4-FFF2-40B4-BE49-F238E27FC236}">
              <a16:creationId xmlns:a16="http://schemas.microsoft.com/office/drawing/2014/main" id="{04313E1D-0AC3-4F72-AE09-88A17327FCE9}"/>
            </a:ext>
          </a:extLst>
        </xdr:cNvPr>
        <xdr:cNvSpPr txBox="1"/>
      </xdr:nvSpPr>
      <xdr:spPr>
        <a:xfrm>
          <a:off x="6162675" y="1949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9" name="pole tekstowe 1948">
          <a:extLst>
            <a:ext uri="{FF2B5EF4-FFF2-40B4-BE49-F238E27FC236}">
              <a16:creationId xmlns:a16="http://schemas.microsoft.com/office/drawing/2014/main" id="{4C611012-2370-4E83-BFF4-208FC94F1851}"/>
            </a:ext>
          </a:extLst>
        </xdr:cNvPr>
        <xdr:cNvSpPr txBox="1"/>
      </xdr:nvSpPr>
      <xdr:spPr>
        <a:xfrm>
          <a:off x="6162675" y="1949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50" name="pole tekstowe 1949">
          <a:extLst>
            <a:ext uri="{FF2B5EF4-FFF2-40B4-BE49-F238E27FC236}">
              <a16:creationId xmlns:a16="http://schemas.microsoft.com/office/drawing/2014/main" id="{6BB502D6-E6BE-4D3E-9819-7F718391AE1E}"/>
            </a:ext>
          </a:extLst>
        </xdr:cNvPr>
        <xdr:cNvSpPr txBox="1"/>
      </xdr:nvSpPr>
      <xdr:spPr>
        <a:xfrm>
          <a:off x="6162675" y="1949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51" name="pole tekstowe 1950">
          <a:extLst>
            <a:ext uri="{FF2B5EF4-FFF2-40B4-BE49-F238E27FC236}">
              <a16:creationId xmlns:a16="http://schemas.microsoft.com/office/drawing/2014/main" id="{88737DE5-FA00-4C21-A1EE-46CD6687430C}"/>
            </a:ext>
          </a:extLst>
        </xdr:cNvPr>
        <xdr:cNvSpPr txBox="1"/>
      </xdr:nvSpPr>
      <xdr:spPr>
        <a:xfrm>
          <a:off x="6162675" y="1949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52" name="pole tekstowe 1951">
          <a:extLst>
            <a:ext uri="{FF2B5EF4-FFF2-40B4-BE49-F238E27FC236}">
              <a16:creationId xmlns:a16="http://schemas.microsoft.com/office/drawing/2014/main" id="{B2CCF51D-0485-4202-B79A-16DAB21F0745}"/>
            </a:ext>
          </a:extLst>
        </xdr:cNvPr>
        <xdr:cNvSpPr txBox="1"/>
      </xdr:nvSpPr>
      <xdr:spPr>
        <a:xfrm>
          <a:off x="6162675" y="1949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53" name="pole tekstowe 1952">
          <a:extLst>
            <a:ext uri="{FF2B5EF4-FFF2-40B4-BE49-F238E27FC236}">
              <a16:creationId xmlns:a16="http://schemas.microsoft.com/office/drawing/2014/main" id="{50720667-5245-4E12-99B4-5F0688D51C39}"/>
            </a:ext>
          </a:extLst>
        </xdr:cNvPr>
        <xdr:cNvSpPr txBox="1"/>
      </xdr:nvSpPr>
      <xdr:spPr>
        <a:xfrm>
          <a:off x="6162675" y="1949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54" name="pole tekstowe 1953">
          <a:extLst>
            <a:ext uri="{FF2B5EF4-FFF2-40B4-BE49-F238E27FC236}">
              <a16:creationId xmlns:a16="http://schemas.microsoft.com/office/drawing/2014/main" id="{E6753A7F-D10D-42C8-96E6-385FE18FEA7B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55" name="pole tekstowe 1954">
          <a:extLst>
            <a:ext uri="{FF2B5EF4-FFF2-40B4-BE49-F238E27FC236}">
              <a16:creationId xmlns:a16="http://schemas.microsoft.com/office/drawing/2014/main" id="{5CB113BC-611D-43A0-A235-E31AE511F69D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56" name="pole tekstowe 1955">
          <a:extLst>
            <a:ext uri="{FF2B5EF4-FFF2-40B4-BE49-F238E27FC236}">
              <a16:creationId xmlns:a16="http://schemas.microsoft.com/office/drawing/2014/main" id="{A86A3AB4-3C64-4972-9BEC-F5189D50661E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57" name="pole tekstowe 1956">
          <a:extLst>
            <a:ext uri="{FF2B5EF4-FFF2-40B4-BE49-F238E27FC236}">
              <a16:creationId xmlns:a16="http://schemas.microsoft.com/office/drawing/2014/main" id="{7A8CB3A8-D630-431F-8092-FA09665D9A76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58" name="pole tekstowe 1957">
          <a:extLst>
            <a:ext uri="{FF2B5EF4-FFF2-40B4-BE49-F238E27FC236}">
              <a16:creationId xmlns:a16="http://schemas.microsoft.com/office/drawing/2014/main" id="{36BC225A-AEAB-4494-BF88-94C6BADF1789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59" name="pole tekstowe 1958">
          <a:extLst>
            <a:ext uri="{FF2B5EF4-FFF2-40B4-BE49-F238E27FC236}">
              <a16:creationId xmlns:a16="http://schemas.microsoft.com/office/drawing/2014/main" id="{3E595B05-5EB1-4382-AB18-80091F532C5C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60" name="pole tekstowe 1959">
          <a:extLst>
            <a:ext uri="{FF2B5EF4-FFF2-40B4-BE49-F238E27FC236}">
              <a16:creationId xmlns:a16="http://schemas.microsoft.com/office/drawing/2014/main" id="{191D5A55-A260-4532-98DA-1076AE5703EF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61" name="pole tekstowe 1960">
          <a:extLst>
            <a:ext uri="{FF2B5EF4-FFF2-40B4-BE49-F238E27FC236}">
              <a16:creationId xmlns:a16="http://schemas.microsoft.com/office/drawing/2014/main" id="{44DB06A5-AE97-49FF-AAE1-1D9751C0F716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62" name="pole tekstowe 1961">
          <a:extLst>
            <a:ext uri="{FF2B5EF4-FFF2-40B4-BE49-F238E27FC236}">
              <a16:creationId xmlns:a16="http://schemas.microsoft.com/office/drawing/2014/main" id="{87D48BD0-E80A-420B-86CD-634DD5B23C9F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63" name="pole tekstowe 1962">
          <a:extLst>
            <a:ext uri="{FF2B5EF4-FFF2-40B4-BE49-F238E27FC236}">
              <a16:creationId xmlns:a16="http://schemas.microsoft.com/office/drawing/2014/main" id="{089D47D7-A7FE-4022-971A-1D95CE9D2D01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64" name="pole tekstowe 1963">
          <a:extLst>
            <a:ext uri="{FF2B5EF4-FFF2-40B4-BE49-F238E27FC236}">
              <a16:creationId xmlns:a16="http://schemas.microsoft.com/office/drawing/2014/main" id="{48F3B5C4-8E46-4D02-AA25-B45875129471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65" name="pole tekstowe 1964">
          <a:extLst>
            <a:ext uri="{FF2B5EF4-FFF2-40B4-BE49-F238E27FC236}">
              <a16:creationId xmlns:a16="http://schemas.microsoft.com/office/drawing/2014/main" id="{52EC038E-AEC8-459D-BDFB-25B29724EDB8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66" name="pole tekstowe 1965">
          <a:extLst>
            <a:ext uri="{FF2B5EF4-FFF2-40B4-BE49-F238E27FC236}">
              <a16:creationId xmlns:a16="http://schemas.microsoft.com/office/drawing/2014/main" id="{F1322D30-9DDC-413C-9A8D-D2E857305FF4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67" name="pole tekstowe 1966">
          <a:extLst>
            <a:ext uri="{FF2B5EF4-FFF2-40B4-BE49-F238E27FC236}">
              <a16:creationId xmlns:a16="http://schemas.microsoft.com/office/drawing/2014/main" id="{FC1D07CD-939D-4076-8823-CEB87577CF1E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68" name="pole tekstowe 1967">
          <a:extLst>
            <a:ext uri="{FF2B5EF4-FFF2-40B4-BE49-F238E27FC236}">
              <a16:creationId xmlns:a16="http://schemas.microsoft.com/office/drawing/2014/main" id="{BCA5AD0C-4F8E-4FD3-A616-D34EE8764F69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69" name="pole tekstowe 1968">
          <a:extLst>
            <a:ext uri="{FF2B5EF4-FFF2-40B4-BE49-F238E27FC236}">
              <a16:creationId xmlns:a16="http://schemas.microsoft.com/office/drawing/2014/main" id="{04C7B86D-7CE5-4DB5-8865-05CA264324EF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70" name="pole tekstowe 1969">
          <a:extLst>
            <a:ext uri="{FF2B5EF4-FFF2-40B4-BE49-F238E27FC236}">
              <a16:creationId xmlns:a16="http://schemas.microsoft.com/office/drawing/2014/main" id="{B851BB68-A3C7-49C0-AD70-30ABA71CAEC2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71" name="pole tekstowe 1970">
          <a:extLst>
            <a:ext uri="{FF2B5EF4-FFF2-40B4-BE49-F238E27FC236}">
              <a16:creationId xmlns:a16="http://schemas.microsoft.com/office/drawing/2014/main" id="{FF56F7C1-FC80-4F13-80CF-DBBC6B8EDC4D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72" name="pole tekstowe 1971">
          <a:extLst>
            <a:ext uri="{FF2B5EF4-FFF2-40B4-BE49-F238E27FC236}">
              <a16:creationId xmlns:a16="http://schemas.microsoft.com/office/drawing/2014/main" id="{E524DE6E-6A13-4DFA-816E-F800AF41AC04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73" name="pole tekstowe 1972">
          <a:extLst>
            <a:ext uri="{FF2B5EF4-FFF2-40B4-BE49-F238E27FC236}">
              <a16:creationId xmlns:a16="http://schemas.microsoft.com/office/drawing/2014/main" id="{A5483C3E-DF81-425D-939C-765BFEDC96C8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74" name="pole tekstowe 1973">
          <a:extLst>
            <a:ext uri="{FF2B5EF4-FFF2-40B4-BE49-F238E27FC236}">
              <a16:creationId xmlns:a16="http://schemas.microsoft.com/office/drawing/2014/main" id="{760AEFD8-C9D2-4139-AFAB-9371BE744F12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75" name="pole tekstowe 1974">
          <a:extLst>
            <a:ext uri="{FF2B5EF4-FFF2-40B4-BE49-F238E27FC236}">
              <a16:creationId xmlns:a16="http://schemas.microsoft.com/office/drawing/2014/main" id="{115720CB-DFCF-43CC-880C-32C9D9C4E325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76" name="pole tekstowe 1975">
          <a:extLst>
            <a:ext uri="{FF2B5EF4-FFF2-40B4-BE49-F238E27FC236}">
              <a16:creationId xmlns:a16="http://schemas.microsoft.com/office/drawing/2014/main" id="{E1AD7C04-F7AB-4FF4-9262-908AA9C1D261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77" name="pole tekstowe 1976">
          <a:extLst>
            <a:ext uri="{FF2B5EF4-FFF2-40B4-BE49-F238E27FC236}">
              <a16:creationId xmlns:a16="http://schemas.microsoft.com/office/drawing/2014/main" id="{E9E95D50-6830-4C3B-9DF9-0603F0F05935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78" name="pole tekstowe 1977">
          <a:extLst>
            <a:ext uri="{FF2B5EF4-FFF2-40B4-BE49-F238E27FC236}">
              <a16:creationId xmlns:a16="http://schemas.microsoft.com/office/drawing/2014/main" id="{28725EE3-F7A0-4B36-8282-45F4FE47C580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79" name="pole tekstowe 1978">
          <a:extLst>
            <a:ext uri="{FF2B5EF4-FFF2-40B4-BE49-F238E27FC236}">
              <a16:creationId xmlns:a16="http://schemas.microsoft.com/office/drawing/2014/main" id="{763FFF54-F52B-4F44-A1FF-E8C4D060804D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80" name="pole tekstowe 1979">
          <a:extLst>
            <a:ext uri="{FF2B5EF4-FFF2-40B4-BE49-F238E27FC236}">
              <a16:creationId xmlns:a16="http://schemas.microsoft.com/office/drawing/2014/main" id="{69E4905C-40E1-4D5E-9FCC-640B620543EB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81" name="pole tekstowe 1980">
          <a:extLst>
            <a:ext uri="{FF2B5EF4-FFF2-40B4-BE49-F238E27FC236}">
              <a16:creationId xmlns:a16="http://schemas.microsoft.com/office/drawing/2014/main" id="{19B63000-7237-4488-9C53-96830BC7C34F}"/>
            </a:ext>
          </a:extLst>
        </xdr:cNvPr>
        <xdr:cNvSpPr txBox="1"/>
      </xdr:nvSpPr>
      <xdr:spPr>
        <a:xfrm>
          <a:off x="6162675" y="1951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82" name="pole tekstowe 1981">
          <a:extLst>
            <a:ext uri="{FF2B5EF4-FFF2-40B4-BE49-F238E27FC236}">
              <a16:creationId xmlns:a16="http://schemas.microsoft.com/office/drawing/2014/main" id="{A3453323-0CF1-418B-B57F-1F9C03B76133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83" name="pole tekstowe 1982">
          <a:extLst>
            <a:ext uri="{FF2B5EF4-FFF2-40B4-BE49-F238E27FC236}">
              <a16:creationId xmlns:a16="http://schemas.microsoft.com/office/drawing/2014/main" id="{100D1D9C-596B-4927-AC0D-A8994A905A37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84" name="pole tekstowe 1983">
          <a:extLst>
            <a:ext uri="{FF2B5EF4-FFF2-40B4-BE49-F238E27FC236}">
              <a16:creationId xmlns:a16="http://schemas.microsoft.com/office/drawing/2014/main" id="{735FA517-91EE-46CB-8DF1-297EB13DA586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85" name="pole tekstowe 1984">
          <a:extLst>
            <a:ext uri="{FF2B5EF4-FFF2-40B4-BE49-F238E27FC236}">
              <a16:creationId xmlns:a16="http://schemas.microsoft.com/office/drawing/2014/main" id="{589DE623-4657-47B4-AB15-C5AEE8B61451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86" name="pole tekstowe 1985">
          <a:extLst>
            <a:ext uri="{FF2B5EF4-FFF2-40B4-BE49-F238E27FC236}">
              <a16:creationId xmlns:a16="http://schemas.microsoft.com/office/drawing/2014/main" id="{FF714B16-9394-4ED4-B878-1D4BD0442ABB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87" name="pole tekstowe 1986">
          <a:extLst>
            <a:ext uri="{FF2B5EF4-FFF2-40B4-BE49-F238E27FC236}">
              <a16:creationId xmlns:a16="http://schemas.microsoft.com/office/drawing/2014/main" id="{2946EBD5-9AB6-4B6C-83BA-ED524E616C2B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88" name="pole tekstowe 1987">
          <a:extLst>
            <a:ext uri="{FF2B5EF4-FFF2-40B4-BE49-F238E27FC236}">
              <a16:creationId xmlns:a16="http://schemas.microsoft.com/office/drawing/2014/main" id="{C0D25FF1-62DA-4D09-B0BB-42A158E1D038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89" name="pole tekstowe 1988">
          <a:extLst>
            <a:ext uri="{FF2B5EF4-FFF2-40B4-BE49-F238E27FC236}">
              <a16:creationId xmlns:a16="http://schemas.microsoft.com/office/drawing/2014/main" id="{D9E21298-19C3-4A23-AE5C-7A57990328CC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90" name="pole tekstowe 1989">
          <a:extLst>
            <a:ext uri="{FF2B5EF4-FFF2-40B4-BE49-F238E27FC236}">
              <a16:creationId xmlns:a16="http://schemas.microsoft.com/office/drawing/2014/main" id="{EB96BA03-3289-4927-B5E7-DACEFA5C1F54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91" name="pole tekstowe 1990">
          <a:extLst>
            <a:ext uri="{FF2B5EF4-FFF2-40B4-BE49-F238E27FC236}">
              <a16:creationId xmlns:a16="http://schemas.microsoft.com/office/drawing/2014/main" id="{80BAFD0E-C6BB-48A6-9EE3-C0B685FCC502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92" name="pole tekstowe 1991">
          <a:extLst>
            <a:ext uri="{FF2B5EF4-FFF2-40B4-BE49-F238E27FC236}">
              <a16:creationId xmlns:a16="http://schemas.microsoft.com/office/drawing/2014/main" id="{55E3882A-C88F-40DB-B58B-FFA35E08CAA6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93" name="pole tekstowe 1992">
          <a:extLst>
            <a:ext uri="{FF2B5EF4-FFF2-40B4-BE49-F238E27FC236}">
              <a16:creationId xmlns:a16="http://schemas.microsoft.com/office/drawing/2014/main" id="{BC1250EA-3B93-43E1-ABC0-0B52E29429CF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94" name="pole tekstowe 1993">
          <a:extLst>
            <a:ext uri="{FF2B5EF4-FFF2-40B4-BE49-F238E27FC236}">
              <a16:creationId xmlns:a16="http://schemas.microsoft.com/office/drawing/2014/main" id="{19B01651-462E-42B7-8EAB-1B811691692E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95" name="pole tekstowe 1994">
          <a:extLst>
            <a:ext uri="{FF2B5EF4-FFF2-40B4-BE49-F238E27FC236}">
              <a16:creationId xmlns:a16="http://schemas.microsoft.com/office/drawing/2014/main" id="{7DC40263-7206-4987-BC0B-51BD1EB63C54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96" name="pole tekstowe 1995">
          <a:extLst>
            <a:ext uri="{FF2B5EF4-FFF2-40B4-BE49-F238E27FC236}">
              <a16:creationId xmlns:a16="http://schemas.microsoft.com/office/drawing/2014/main" id="{89E4E6A9-3D0C-4646-AE91-D6E07C52C18C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97" name="pole tekstowe 1996">
          <a:extLst>
            <a:ext uri="{FF2B5EF4-FFF2-40B4-BE49-F238E27FC236}">
              <a16:creationId xmlns:a16="http://schemas.microsoft.com/office/drawing/2014/main" id="{F355C453-3992-4F99-B917-2AB11D1CF858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98" name="pole tekstowe 1997">
          <a:extLst>
            <a:ext uri="{FF2B5EF4-FFF2-40B4-BE49-F238E27FC236}">
              <a16:creationId xmlns:a16="http://schemas.microsoft.com/office/drawing/2014/main" id="{717374C9-40C8-487E-951E-B45FC8ACEF45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99" name="pole tekstowe 1998">
          <a:extLst>
            <a:ext uri="{FF2B5EF4-FFF2-40B4-BE49-F238E27FC236}">
              <a16:creationId xmlns:a16="http://schemas.microsoft.com/office/drawing/2014/main" id="{B66EAA21-BC71-4FF3-AAC0-F522A864A08C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00" name="pole tekstowe 1999">
          <a:extLst>
            <a:ext uri="{FF2B5EF4-FFF2-40B4-BE49-F238E27FC236}">
              <a16:creationId xmlns:a16="http://schemas.microsoft.com/office/drawing/2014/main" id="{B7CF1E4A-FFA0-4371-9D58-A1E6528D69C3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01" name="pole tekstowe 2000">
          <a:extLst>
            <a:ext uri="{FF2B5EF4-FFF2-40B4-BE49-F238E27FC236}">
              <a16:creationId xmlns:a16="http://schemas.microsoft.com/office/drawing/2014/main" id="{1E68A4C1-086B-46C9-8DAF-5FB0FBBDF999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02" name="pole tekstowe 2001">
          <a:extLst>
            <a:ext uri="{FF2B5EF4-FFF2-40B4-BE49-F238E27FC236}">
              <a16:creationId xmlns:a16="http://schemas.microsoft.com/office/drawing/2014/main" id="{79D02B80-5097-45CC-A703-DBADE88F674E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03" name="pole tekstowe 2002">
          <a:extLst>
            <a:ext uri="{FF2B5EF4-FFF2-40B4-BE49-F238E27FC236}">
              <a16:creationId xmlns:a16="http://schemas.microsoft.com/office/drawing/2014/main" id="{1C17CC5D-AB3F-4A52-8410-F7AB564C105A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04" name="pole tekstowe 2003">
          <a:extLst>
            <a:ext uri="{FF2B5EF4-FFF2-40B4-BE49-F238E27FC236}">
              <a16:creationId xmlns:a16="http://schemas.microsoft.com/office/drawing/2014/main" id="{2B710B17-9B4D-438E-A9CD-57C59269452B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05" name="pole tekstowe 2004">
          <a:extLst>
            <a:ext uri="{FF2B5EF4-FFF2-40B4-BE49-F238E27FC236}">
              <a16:creationId xmlns:a16="http://schemas.microsoft.com/office/drawing/2014/main" id="{B88ADDF3-977C-4E53-BE4C-30365E2E0A66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06" name="pole tekstowe 2005">
          <a:extLst>
            <a:ext uri="{FF2B5EF4-FFF2-40B4-BE49-F238E27FC236}">
              <a16:creationId xmlns:a16="http://schemas.microsoft.com/office/drawing/2014/main" id="{821353C0-8125-468A-A649-EE489B25CB6D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07" name="pole tekstowe 2006">
          <a:extLst>
            <a:ext uri="{FF2B5EF4-FFF2-40B4-BE49-F238E27FC236}">
              <a16:creationId xmlns:a16="http://schemas.microsoft.com/office/drawing/2014/main" id="{6B5C946D-C0DD-43A5-9374-F7E049E45169}"/>
            </a:ext>
          </a:extLst>
        </xdr:cNvPr>
        <xdr:cNvSpPr txBox="1"/>
      </xdr:nvSpPr>
      <xdr:spPr>
        <a:xfrm>
          <a:off x="6162675" y="1954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08" name="pole tekstowe 2007">
          <a:extLst>
            <a:ext uri="{FF2B5EF4-FFF2-40B4-BE49-F238E27FC236}">
              <a16:creationId xmlns:a16="http://schemas.microsoft.com/office/drawing/2014/main" id="{A6D84581-26AB-48B2-8CE4-E13F2BA4AA92}"/>
            </a:ext>
          </a:extLst>
        </xdr:cNvPr>
        <xdr:cNvSpPr txBox="1"/>
      </xdr:nvSpPr>
      <xdr:spPr>
        <a:xfrm>
          <a:off x="6162675" y="1957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09" name="pole tekstowe 2008">
          <a:extLst>
            <a:ext uri="{FF2B5EF4-FFF2-40B4-BE49-F238E27FC236}">
              <a16:creationId xmlns:a16="http://schemas.microsoft.com/office/drawing/2014/main" id="{358856DB-5DF4-4BA1-91A1-CA15B6953493}"/>
            </a:ext>
          </a:extLst>
        </xdr:cNvPr>
        <xdr:cNvSpPr txBox="1"/>
      </xdr:nvSpPr>
      <xdr:spPr>
        <a:xfrm>
          <a:off x="6162675" y="1957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10" name="pole tekstowe 2009">
          <a:extLst>
            <a:ext uri="{FF2B5EF4-FFF2-40B4-BE49-F238E27FC236}">
              <a16:creationId xmlns:a16="http://schemas.microsoft.com/office/drawing/2014/main" id="{5B04B15E-04EC-4028-920F-E231DA111A00}"/>
            </a:ext>
          </a:extLst>
        </xdr:cNvPr>
        <xdr:cNvSpPr txBox="1"/>
      </xdr:nvSpPr>
      <xdr:spPr>
        <a:xfrm>
          <a:off x="6162675" y="1957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11" name="pole tekstowe 2010">
          <a:extLst>
            <a:ext uri="{FF2B5EF4-FFF2-40B4-BE49-F238E27FC236}">
              <a16:creationId xmlns:a16="http://schemas.microsoft.com/office/drawing/2014/main" id="{CB2EEAF0-86A7-43F6-AD89-BD14DF3D3417}"/>
            </a:ext>
          </a:extLst>
        </xdr:cNvPr>
        <xdr:cNvSpPr txBox="1"/>
      </xdr:nvSpPr>
      <xdr:spPr>
        <a:xfrm>
          <a:off x="6162675" y="1957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12" name="pole tekstowe 2011">
          <a:extLst>
            <a:ext uri="{FF2B5EF4-FFF2-40B4-BE49-F238E27FC236}">
              <a16:creationId xmlns:a16="http://schemas.microsoft.com/office/drawing/2014/main" id="{DA954000-9D45-45A0-BF5A-D71B37243AEE}"/>
            </a:ext>
          </a:extLst>
        </xdr:cNvPr>
        <xdr:cNvSpPr txBox="1"/>
      </xdr:nvSpPr>
      <xdr:spPr>
        <a:xfrm>
          <a:off x="6162675" y="1957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13" name="pole tekstowe 2012">
          <a:extLst>
            <a:ext uri="{FF2B5EF4-FFF2-40B4-BE49-F238E27FC236}">
              <a16:creationId xmlns:a16="http://schemas.microsoft.com/office/drawing/2014/main" id="{3A959EDA-6587-44ED-BEB9-382529DF7DBF}"/>
            </a:ext>
          </a:extLst>
        </xdr:cNvPr>
        <xdr:cNvSpPr txBox="1"/>
      </xdr:nvSpPr>
      <xdr:spPr>
        <a:xfrm>
          <a:off x="6162675" y="1957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14" name="pole tekstowe 2013">
          <a:extLst>
            <a:ext uri="{FF2B5EF4-FFF2-40B4-BE49-F238E27FC236}">
              <a16:creationId xmlns:a16="http://schemas.microsoft.com/office/drawing/2014/main" id="{A7DBEDEC-2888-41E7-9003-04D9D69FE601}"/>
            </a:ext>
          </a:extLst>
        </xdr:cNvPr>
        <xdr:cNvSpPr txBox="1"/>
      </xdr:nvSpPr>
      <xdr:spPr>
        <a:xfrm>
          <a:off x="6162675" y="1957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15" name="pole tekstowe 2014">
          <a:extLst>
            <a:ext uri="{FF2B5EF4-FFF2-40B4-BE49-F238E27FC236}">
              <a16:creationId xmlns:a16="http://schemas.microsoft.com/office/drawing/2014/main" id="{EA72B484-5AD1-441D-955E-0DED8F33234C}"/>
            </a:ext>
          </a:extLst>
        </xdr:cNvPr>
        <xdr:cNvSpPr txBox="1"/>
      </xdr:nvSpPr>
      <xdr:spPr>
        <a:xfrm>
          <a:off x="6162675" y="1957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16" name="pole tekstowe 2015">
          <a:extLst>
            <a:ext uri="{FF2B5EF4-FFF2-40B4-BE49-F238E27FC236}">
              <a16:creationId xmlns:a16="http://schemas.microsoft.com/office/drawing/2014/main" id="{CDB1D38F-07C5-4A8D-9443-36C5F75701F4}"/>
            </a:ext>
          </a:extLst>
        </xdr:cNvPr>
        <xdr:cNvSpPr txBox="1"/>
      </xdr:nvSpPr>
      <xdr:spPr>
        <a:xfrm>
          <a:off x="6162675" y="1957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17" name="pole tekstowe 2016">
          <a:extLst>
            <a:ext uri="{FF2B5EF4-FFF2-40B4-BE49-F238E27FC236}">
              <a16:creationId xmlns:a16="http://schemas.microsoft.com/office/drawing/2014/main" id="{D9EC59D3-E94F-48FD-9E77-5EDD4882200E}"/>
            </a:ext>
          </a:extLst>
        </xdr:cNvPr>
        <xdr:cNvSpPr txBox="1"/>
      </xdr:nvSpPr>
      <xdr:spPr>
        <a:xfrm>
          <a:off x="6162675" y="1957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18" name="pole tekstowe 2017">
          <a:extLst>
            <a:ext uri="{FF2B5EF4-FFF2-40B4-BE49-F238E27FC236}">
              <a16:creationId xmlns:a16="http://schemas.microsoft.com/office/drawing/2014/main" id="{3BC53546-B0CE-405B-B271-26CA7D389C92}"/>
            </a:ext>
          </a:extLst>
        </xdr:cNvPr>
        <xdr:cNvSpPr txBox="1"/>
      </xdr:nvSpPr>
      <xdr:spPr>
        <a:xfrm>
          <a:off x="6162675" y="1963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19" name="pole tekstowe 2018">
          <a:extLst>
            <a:ext uri="{FF2B5EF4-FFF2-40B4-BE49-F238E27FC236}">
              <a16:creationId xmlns:a16="http://schemas.microsoft.com/office/drawing/2014/main" id="{980760A0-FE96-4131-BC94-ADBB3F54124A}"/>
            </a:ext>
          </a:extLst>
        </xdr:cNvPr>
        <xdr:cNvSpPr txBox="1"/>
      </xdr:nvSpPr>
      <xdr:spPr>
        <a:xfrm>
          <a:off x="6162675" y="1963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20" name="pole tekstowe 2019">
          <a:extLst>
            <a:ext uri="{FF2B5EF4-FFF2-40B4-BE49-F238E27FC236}">
              <a16:creationId xmlns:a16="http://schemas.microsoft.com/office/drawing/2014/main" id="{2610B03D-6161-45C2-AAAC-461B6676653D}"/>
            </a:ext>
          </a:extLst>
        </xdr:cNvPr>
        <xdr:cNvSpPr txBox="1"/>
      </xdr:nvSpPr>
      <xdr:spPr>
        <a:xfrm>
          <a:off x="6162675" y="1963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21" name="pole tekstowe 2020">
          <a:extLst>
            <a:ext uri="{FF2B5EF4-FFF2-40B4-BE49-F238E27FC236}">
              <a16:creationId xmlns:a16="http://schemas.microsoft.com/office/drawing/2014/main" id="{12588AC9-98C1-432E-9B5F-887A11C4B31E}"/>
            </a:ext>
          </a:extLst>
        </xdr:cNvPr>
        <xdr:cNvSpPr txBox="1"/>
      </xdr:nvSpPr>
      <xdr:spPr>
        <a:xfrm>
          <a:off x="6162675" y="1963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22" name="pole tekstowe 2021">
          <a:extLst>
            <a:ext uri="{FF2B5EF4-FFF2-40B4-BE49-F238E27FC236}">
              <a16:creationId xmlns:a16="http://schemas.microsoft.com/office/drawing/2014/main" id="{39144A85-8DEE-4BC6-847E-5F25EE68F5CB}"/>
            </a:ext>
          </a:extLst>
        </xdr:cNvPr>
        <xdr:cNvSpPr txBox="1"/>
      </xdr:nvSpPr>
      <xdr:spPr>
        <a:xfrm>
          <a:off x="6162675" y="1963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23" name="pole tekstowe 2022">
          <a:extLst>
            <a:ext uri="{FF2B5EF4-FFF2-40B4-BE49-F238E27FC236}">
              <a16:creationId xmlns:a16="http://schemas.microsoft.com/office/drawing/2014/main" id="{36AA1E24-E594-474A-95E5-9E17FCC6A4F2}"/>
            </a:ext>
          </a:extLst>
        </xdr:cNvPr>
        <xdr:cNvSpPr txBox="1"/>
      </xdr:nvSpPr>
      <xdr:spPr>
        <a:xfrm>
          <a:off x="6162675" y="1963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24" name="pole tekstowe 2023">
          <a:extLst>
            <a:ext uri="{FF2B5EF4-FFF2-40B4-BE49-F238E27FC236}">
              <a16:creationId xmlns:a16="http://schemas.microsoft.com/office/drawing/2014/main" id="{74E08DAE-F9B9-4A8D-8CFE-9E9905A19FB6}"/>
            </a:ext>
          </a:extLst>
        </xdr:cNvPr>
        <xdr:cNvSpPr txBox="1"/>
      </xdr:nvSpPr>
      <xdr:spPr>
        <a:xfrm>
          <a:off x="6162675" y="1963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25" name="pole tekstowe 2024">
          <a:extLst>
            <a:ext uri="{FF2B5EF4-FFF2-40B4-BE49-F238E27FC236}">
              <a16:creationId xmlns:a16="http://schemas.microsoft.com/office/drawing/2014/main" id="{331366A2-4412-4409-B0F7-B6849425187B}"/>
            </a:ext>
          </a:extLst>
        </xdr:cNvPr>
        <xdr:cNvSpPr txBox="1"/>
      </xdr:nvSpPr>
      <xdr:spPr>
        <a:xfrm>
          <a:off x="6162675" y="1963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26" name="pole tekstowe 2025">
          <a:extLst>
            <a:ext uri="{FF2B5EF4-FFF2-40B4-BE49-F238E27FC236}">
              <a16:creationId xmlns:a16="http://schemas.microsoft.com/office/drawing/2014/main" id="{CB9E32E7-43DF-4CA0-8B1A-36F52F31D42D}"/>
            </a:ext>
          </a:extLst>
        </xdr:cNvPr>
        <xdr:cNvSpPr txBox="1"/>
      </xdr:nvSpPr>
      <xdr:spPr>
        <a:xfrm>
          <a:off x="6162675" y="1963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27" name="pole tekstowe 2026">
          <a:extLst>
            <a:ext uri="{FF2B5EF4-FFF2-40B4-BE49-F238E27FC236}">
              <a16:creationId xmlns:a16="http://schemas.microsoft.com/office/drawing/2014/main" id="{67C62499-E004-47D9-BCC5-5165E65AF3D2}"/>
            </a:ext>
          </a:extLst>
        </xdr:cNvPr>
        <xdr:cNvSpPr txBox="1"/>
      </xdr:nvSpPr>
      <xdr:spPr>
        <a:xfrm>
          <a:off x="6162675" y="1963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28" name="pole tekstowe 2027">
          <a:extLst>
            <a:ext uri="{FF2B5EF4-FFF2-40B4-BE49-F238E27FC236}">
              <a16:creationId xmlns:a16="http://schemas.microsoft.com/office/drawing/2014/main" id="{4511E7C7-904C-4507-867B-6CA5534C90E1}"/>
            </a:ext>
          </a:extLst>
        </xdr:cNvPr>
        <xdr:cNvSpPr txBox="1"/>
      </xdr:nvSpPr>
      <xdr:spPr>
        <a:xfrm>
          <a:off x="6162675" y="1963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29" name="pole tekstowe 2028">
          <a:extLst>
            <a:ext uri="{FF2B5EF4-FFF2-40B4-BE49-F238E27FC236}">
              <a16:creationId xmlns:a16="http://schemas.microsoft.com/office/drawing/2014/main" id="{FD9ED103-2EA6-44FB-AFE3-C3DAED7C3A18}"/>
            </a:ext>
          </a:extLst>
        </xdr:cNvPr>
        <xdr:cNvSpPr txBox="1"/>
      </xdr:nvSpPr>
      <xdr:spPr>
        <a:xfrm>
          <a:off x="6162675" y="1963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30" name="pole tekstowe 2029">
          <a:extLst>
            <a:ext uri="{FF2B5EF4-FFF2-40B4-BE49-F238E27FC236}">
              <a16:creationId xmlns:a16="http://schemas.microsoft.com/office/drawing/2014/main" id="{A5139C52-C1A9-48BC-8FEB-1E3EB403E566}"/>
            </a:ext>
          </a:extLst>
        </xdr:cNvPr>
        <xdr:cNvSpPr txBox="1"/>
      </xdr:nvSpPr>
      <xdr:spPr>
        <a:xfrm>
          <a:off x="6162675" y="1963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31" name="pole tekstowe 2030">
          <a:extLst>
            <a:ext uri="{FF2B5EF4-FFF2-40B4-BE49-F238E27FC236}">
              <a16:creationId xmlns:a16="http://schemas.microsoft.com/office/drawing/2014/main" id="{0A3EC78F-0FEA-4B73-8FC3-1C467163831A}"/>
            </a:ext>
          </a:extLst>
        </xdr:cNvPr>
        <xdr:cNvSpPr txBox="1"/>
      </xdr:nvSpPr>
      <xdr:spPr>
        <a:xfrm>
          <a:off x="6162675" y="1963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32" name="pole tekstowe 2031">
          <a:extLst>
            <a:ext uri="{FF2B5EF4-FFF2-40B4-BE49-F238E27FC236}">
              <a16:creationId xmlns:a16="http://schemas.microsoft.com/office/drawing/2014/main" id="{A1D69A2D-C31D-4E8C-A008-2D7DA9BC061A}"/>
            </a:ext>
          </a:extLst>
        </xdr:cNvPr>
        <xdr:cNvSpPr txBox="1"/>
      </xdr:nvSpPr>
      <xdr:spPr>
        <a:xfrm>
          <a:off x="6162675" y="1963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33" name="pole tekstowe 2032">
          <a:extLst>
            <a:ext uri="{FF2B5EF4-FFF2-40B4-BE49-F238E27FC236}">
              <a16:creationId xmlns:a16="http://schemas.microsoft.com/office/drawing/2014/main" id="{B901B72B-D290-4A50-90CB-EA9AE44E32A7}"/>
            </a:ext>
          </a:extLst>
        </xdr:cNvPr>
        <xdr:cNvSpPr txBox="1"/>
      </xdr:nvSpPr>
      <xdr:spPr>
        <a:xfrm>
          <a:off x="6162675" y="1963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34" name="pole tekstowe 2033">
          <a:extLst>
            <a:ext uri="{FF2B5EF4-FFF2-40B4-BE49-F238E27FC236}">
              <a16:creationId xmlns:a16="http://schemas.microsoft.com/office/drawing/2014/main" id="{AA7390AA-19B9-47E4-B52E-28681C0F2F40}"/>
            </a:ext>
          </a:extLst>
        </xdr:cNvPr>
        <xdr:cNvSpPr txBox="1"/>
      </xdr:nvSpPr>
      <xdr:spPr>
        <a:xfrm>
          <a:off x="6162675" y="1963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35" name="pole tekstowe 2034">
          <a:extLst>
            <a:ext uri="{FF2B5EF4-FFF2-40B4-BE49-F238E27FC236}">
              <a16:creationId xmlns:a16="http://schemas.microsoft.com/office/drawing/2014/main" id="{35CDB07A-20E8-416A-B1A0-72A43E0697C4}"/>
            </a:ext>
          </a:extLst>
        </xdr:cNvPr>
        <xdr:cNvSpPr txBox="1"/>
      </xdr:nvSpPr>
      <xdr:spPr>
        <a:xfrm>
          <a:off x="6162675" y="1963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36" name="pole tekstowe 2035">
          <a:extLst>
            <a:ext uri="{FF2B5EF4-FFF2-40B4-BE49-F238E27FC236}">
              <a16:creationId xmlns:a16="http://schemas.microsoft.com/office/drawing/2014/main" id="{A787C3A8-F89B-4682-B50D-6E44AED112C7}"/>
            </a:ext>
          </a:extLst>
        </xdr:cNvPr>
        <xdr:cNvSpPr txBox="1"/>
      </xdr:nvSpPr>
      <xdr:spPr>
        <a:xfrm>
          <a:off x="6162675" y="1963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37" name="pole tekstowe 2036">
          <a:extLst>
            <a:ext uri="{FF2B5EF4-FFF2-40B4-BE49-F238E27FC236}">
              <a16:creationId xmlns:a16="http://schemas.microsoft.com/office/drawing/2014/main" id="{A4E688BA-4B9E-4E7E-B842-26E47A32C0B0}"/>
            </a:ext>
          </a:extLst>
        </xdr:cNvPr>
        <xdr:cNvSpPr txBox="1"/>
      </xdr:nvSpPr>
      <xdr:spPr>
        <a:xfrm>
          <a:off x="6162675" y="1963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38" name="pole tekstowe 2037">
          <a:extLst>
            <a:ext uri="{FF2B5EF4-FFF2-40B4-BE49-F238E27FC236}">
              <a16:creationId xmlns:a16="http://schemas.microsoft.com/office/drawing/2014/main" id="{3E6F07F4-490B-45DB-8754-545385F5799D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39" name="pole tekstowe 2038">
          <a:extLst>
            <a:ext uri="{FF2B5EF4-FFF2-40B4-BE49-F238E27FC236}">
              <a16:creationId xmlns:a16="http://schemas.microsoft.com/office/drawing/2014/main" id="{06EBDBCE-E9AB-4225-B1FF-54A41ED9E7A1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40" name="pole tekstowe 2039">
          <a:extLst>
            <a:ext uri="{FF2B5EF4-FFF2-40B4-BE49-F238E27FC236}">
              <a16:creationId xmlns:a16="http://schemas.microsoft.com/office/drawing/2014/main" id="{D7314C20-61B8-469A-8342-923B8D11ADC3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41" name="pole tekstowe 2040">
          <a:extLst>
            <a:ext uri="{FF2B5EF4-FFF2-40B4-BE49-F238E27FC236}">
              <a16:creationId xmlns:a16="http://schemas.microsoft.com/office/drawing/2014/main" id="{CA8F8B33-AC4B-4572-BA6E-753D48AC60F2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42" name="pole tekstowe 2041">
          <a:extLst>
            <a:ext uri="{FF2B5EF4-FFF2-40B4-BE49-F238E27FC236}">
              <a16:creationId xmlns:a16="http://schemas.microsoft.com/office/drawing/2014/main" id="{C7F8D3FB-8071-4327-8856-9D9DC1D97D5A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43" name="pole tekstowe 2042">
          <a:extLst>
            <a:ext uri="{FF2B5EF4-FFF2-40B4-BE49-F238E27FC236}">
              <a16:creationId xmlns:a16="http://schemas.microsoft.com/office/drawing/2014/main" id="{286463BB-16F7-4B4C-AF8F-9D525731FD97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44" name="pole tekstowe 2043">
          <a:extLst>
            <a:ext uri="{FF2B5EF4-FFF2-40B4-BE49-F238E27FC236}">
              <a16:creationId xmlns:a16="http://schemas.microsoft.com/office/drawing/2014/main" id="{C1BE07FF-1994-4BB5-A506-7C5D2CD56692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45" name="pole tekstowe 2044">
          <a:extLst>
            <a:ext uri="{FF2B5EF4-FFF2-40B4-BE49-F238E27FC236}">
              <a16:creationId xmlns:a16="http://schemas.microsoft.com/office/drawing/2014/main" id="{EB2A4B39-3DE2-4FFA-A155-B295BC8A8358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46" name="pole tekstowe 2045">
          <a:extLst>
            <a:ext uri="{FF2B5EF4-FFF2-40B4-BE49-F238E27FC236}">
              <a16:creationId xmlns:a16="http://schemas.microsoft.com/office/drawing/2014/main" id="{489917A3-2BB1-4B70-BE5C-E6230D3E77C2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47" name="pole tekstowe 2046">
          <a:extLst>
            <a:ext uri="{FF2B5EF4-FFF2-40B4-BE49-F238E27FC236}">
              <a16:creationId xmlns:a16="http://schemas.microsoft.com/office/drawing/2014/main" id="{DBD64C55-E07C-4AD5-8C89-D12DF2912545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48" name="pole tekstowe 2047">
          <a:extLst>
            <a:ext uri="{FF2B5EF4-FFF2-40B4-BE49-F238E27FC236}">
              <a16:creationId xmlns:a16="http://schemas.microsoft.com/office/drawing/2014/main" id="{884363F1-7136-4D01-9768-E1DC4A92D659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49" name="pole tekstowe 2048">
          <a:extLst>
            <a:ext uri="{FF2B5EF4-FFF2-40B4-BE49-F238E27FC236}">
              <a16:creationId xmlns:a16="http://schemas.microsoft.com/office/drawing/2014/main" id="{6A6A28DB-1D00-4235-B830-CDD3F064B841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50" name="pole tekstowe 2049">
          <a:extLst>
            <a:ext uri="{FF2B5EF4-FFF2-40B4-BE49-F238E27FC236}">
              <a16:creationId xmlns:a16="http://schemas.microsoft.com/office/drawing/2014/main" id="{D0022EE6-C956-4B60-B398-D35B387F33C7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51" name="pole tekstowe 2050">
          <a:extLst>
            <a:ext uri="{FF2B5EF4-FFF2-40B4-BE49-F238E27FC236}">
              <a16:creationId xmlns:a16="http://schemas.microsoft.com/office/drawing/2014/main" id="{AF8387A6-0A7A-4E43-8A67-F9F41F3EE179}"/>
            </a:ext>
          </a:extLst>
        </xdr:cNvPr>
        <xdr:cNvSpPr txBox="1"/>
      </xdr:nvSpPr>
      <xdr:spPr>
        <a:xfrm>
          <a:off x="6162675" y="1966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52" name="pole tekstowe 2051">
          <a:extLst>
            <a:ext uri="{FF2B5EF4-FFF2-40B4-BE49-F238E27FC236}">
              <a16:creationId xmlns:a16="http://schemas.microsoft.com/office/drawing/2014/main" id="{393E334D-DB1F-4529-8B5D-33A72AC3F687}"/>
            </a:ext>
          </a:extLst>
        </xdr:cNvPr>
        <xdr:cNvSpPr txBox="1"/>
      </xdr:nvSpPr>
      <xdr:spPr>
        <a:xfrm>
          <a:off x="6162675" y="1969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53" name="pole tekstowe 2052">
          <a:extLst>
            <a:ext uri="{FF2B5EF4-FFF2-40B4-BE49-F238E27FC236}">
              <a16:creationId xmlns:a16="http://schemas.microsoft.com/office/drawing/2014/main" id="{6EA5579F-DF3B-43B4-9F52-31879B5D3ADA}"/>
            </a:ext>
          </a:extLst>
        </xdr:cNvPr>
        <xdr:cNvSpPr txBox="1"/>
      </xdr:nvSpPr>
      <xdr:spPr>
        <a:xfrm>
          <a:off x="6162675" y="1969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54" name="pole tekstowe 2053">
          <a:extLst>
            <a:ext uri="{FF2B5EF4-FFF2-40B4-BE49-F238E27FC236}">
              <a16:creationId xmlns:a16="http://schemas.microsoft.com/office/drawing/2014/main" id="{1EAEF0C4-4A03-4BAF-8511-F6D36873F990}"/>
            </a:ext>
          </a:extLst>
        </xdr:cNvPr>
        <xdr:cNvSpPr txBox="1"/>
      </xdr:nvSpPr>
      <xdr:spPr>
        <a:xfrm>
          <a:off x="6162675" y="1969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55" name="pole tekstowe 2054">
          <a:extLst>
            <a:ext uri="{FF2B5EF4-FFF2-40B4-BE49-F238E27FC236}">
              <a16:creationId xmlns:a16="http://schemas.microsoft.com/office/drawing/2014/main" id="{C69B93A4-BBD5-420B-84B7-BA6FC84C53FB}"/>
            </a:ext>
          </a:extLst>
        </xdr:cNvPr>
        <xdr:cNvSpPr txBox="1"/>
      </xdr:nvSpPr>
      <xdr:spPr>
        <a:xfrm>
          <a:off x="6162675" y="1969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56" name="pole tekstowe 2055">
          <a:extLst>
            <a:ext uri="{FF2B5EF4-FFF2-40B4-BE49-F238E27FC236}">
              <a16:creationId xmlns:a16="http://schemas.microsoft.com/office/drawing/2014/main" id="{485523C5-0463-4C40-B5A3-B223FB1FB491}"/>
            </a:ext>
          </a:extLst>
        </xdr:cNvPr>
        <xdr:cNvSpPr txBox="1"/>
      </xdr:nvSpPr>
      <xdr:spPr>
        <a:xfrm>
          <a:off x="6162675" y="1969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57" name="pole tekstowe 2056">
          <a:extLst>
            <a:ext uri="{FF2B5EF4-FFF2-40B4-BE49-F238E27FC236}">
              <a16:creationId xmlns:a16="http://schemas.microsoft.com/office/drawing/2014/main" id="{9821410C-61EF-4AA6-8DD8-24DFFEEBCB79}"/>
            </a:ext>
          </a:extLst>
        </xdr:cNvPr>
        <xdr:cNvSpPr txBox="1"/>
      </xdr:nvSpPr>
      <xdr:spPr>
        <a:xfrm>
          <a:off x="6162675" y="1969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58" name="pole tekstowe 2057">
          <a:extLst>
            <a:ext uri="{FF2B5EF4-FFF2-40B4-BE49-F238E27FC236}">
              <a16:creationId xmlns:a16="http://schemas.microsoft.com/office/drawing/2014/main" id="{B27D2B7B-8835-4F4B-BF42-0FBFCF2885E9}"/>
            </a:ext>
          </a:extLst>
        </xdr:cNvPr>
        <xdr:cNvSpPr txBox="1"/>
      </xdr:nvSpPr>
      <xdr:spPr>
        <a:xfrm>
          <a:off x="6162675" y="1969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59" name="pole tekstowe 2058">
          <a:extLst>
            <a:ext uri="{FF2B5EF4-FFF2-40B4-BE49-F238E27FC236}">
              <a16:creationId xmlns:a16="http://schemas.microsoft.com/office/drawing/2014/main" id="{ABB00B3D-A430-4848-94EF-2BF8A68B7BA2}"/>
            </a:ext>
          </a:extLst>
        </xdr:cNvPr>
        <xdr:cNvSpPr txBox="1"/>
      </xdr:nvSpPr>
      <xdr:spPr>
        <a:xfrm>
          <a:off x="6162675" y="1969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60" name="pole tekstowe 2059">
          <a:extLst>
            <a:ext uri="{FF2B5EF4-FFF2-40B4-BE49-F238E27FC236}">
              <a16:creationId xmlns:a16="http://schemas.microsoft.com/office/drawing/2014/main" id="{111CFDFF-6F04-4684-BE6B-D59F73FC0D5D}"/>
            </a:ext>
          </a:extLst>
        </xdr:cNvPr>
        <xdr:cNvSpPr txBox="1"/>
      </xdr:nvSpPr>
      <xdr:spPr>
        <a:xfrm>
          <a:off x="6162675" y="1969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61" name="pole tekstowe 2060">
          <a:extLst>
            <a:ext uri="{FF2B5EF4-FFF2-40B4-BE49-F238E27FC236}">
              <a16:creationId xmlns:a16="http://schemas.microsoft.com/office/drawing/2014/main" id="{EC8B0FAE-9C18-4620-8A44-4810C8B1DB07}"/>
            </a:ext>
          </a:extLst>
        </xdr:cNvPr>
        <xdr:cNvSpPr txBox="1"/>
      </xdr:nvSpPr>
      <xdr:spPr>
        <a:xfrm>
          <a:off x="6162675" y="1969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62" name="pole tekstowe 2061">
          <a:extLst>
            <a:ext uri="{FF2B5EF4-FFF2-40B4-BE49-F238E27FC236}">
              <a16:creationId xmlns:a16="http://schemas.microsoft.com/office/drawing/2014/main" id="{374B9938-7923-45E9-933E-305303A8451A}"/>
            </a:ext>
          </a:extLst>
        </xdr:cNvPr>
        <xdr:cNvSpPr txBox="1"/>
      </xdr:nvSpPr>
      <xdr:spPr>
        <a:xfrm>
          <a:off x="6162675" y="1969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63" name="pole tekstowe 2062">
          <a:extLst>
            <a:ext uri="{FF2B5EF4-FFF2-40B4-BE49-F238E27FC236}">
              <a16:creationId xmlns:a16="http://schemas.microsoft.com/office/drawing/2014/main" id="{DE00A9C9-547A-4F45-9ADD-CBF13B004B41}"/>
            </a:ext>
          </a:extLst>
        </xdr:cNvPr>
        <xdr:cNvSpPr txBox="1"/>
      </xdr:nvSpPr>
      <xdr:spPr>
        <a:xfrm>
          <a:off x="6162675" y="1969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64" name="pole tekstowe 2063">
          <a:extLst>
            <a:ext uri="{FF2B5EF4-FFF2-40B4-BE49-F238E27FC236}">
              <a16:creationId xmlns:a16="http://schemas.microsoft.com/office/drawing/2014/main" id="{F3761892-839C-4713-B96F-B8D54A10C6C0}"/>
            </a:ext>
          </a:extLst>
        </xdr:cNvPr>
        <xdr:cNvSpPr txBox="1"/>
      </xdr:nvSpPr>
      <xdr:spPr>
        <a:xfrm>
          <a:off x="6162675" y="1969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65" name="pole tekstowe 2064">
          <a:extLst>
            <a:ext uri="{FF2B5EF4-FFF2-40B4-BE49-F238E27FC236}">
              <a16:creationId xmlns:a16="http://schemas.microsoft.com/office/drawing/2014/main" id="{B36AC6BA-8B9B-4DB9-B03F-2F7EEC65E8E6}"/>
            </a:ext>
          </a:extLst>
        </xdr:cNvPr>
        <xdr:cNvSpPr txBox="1"/>
      </xdr:nvSpPr>
      <xdr:spPr>
        <a:xfrm>
          <a:off x="6162675" y="1969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66" name="pole tekstowe 2065">
          <a:extLst>
            <a:ext uri="{FF2B5EF4-FFF2-40B4-BE49-F238E27FC236}">
              <a16:creationId xmlns:a16="http://schemas.microsoft.com/office/drawing/2014/main" id="{2BFE72EC-6200-4AB1-8CC3-4BAF7037C492}"/>
            </a:ext>
          </a:extLst>
        </xdr:cNvPr>
        <xdr:cNvSpPr txBox="1"/>
      </xdr:nvSpPr>
      <xdr:spPr>
        <a:xfrm>
          <a:off x="6162675" y="1969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67" name="pole tekstowe 2066">
          <a:extLst>
            <a:ext uri="{FF2B5EF4-FFF2-40B4-BE49-F238E27FC236}">
              <a16:creationId xmlns:a16="http://schemas.microsoft.com/office/drawing/2014/main" id="{235295BA-5B02-4DDA-81BE-92EE52FEC9C8}"/>
            </a:ext>
          </a:extLst>
        </xdr:cNvPr>
        <xdr:cNvSpPr txBox="1"/>
      </xdr:nvSpPr>
      <xdr:spPr>
        <a:xfrm>
          <a:off x="6162675" y="1969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68" name="pole tekstowe 2067">
          <a:extLst>
            <a:ext uri="{FF2B5EF4-FFF2-40B4-BE49-F238E27FC236}">
              <a16:creationId xmlns:a16="http://schemas.microsoft.com/office/drawing/2014/main" id="{D968948B-D86D-415C-A98D-799CDA3CAAEA}"/>
            </a:ext>
          </a:extLst>
        </xdr:cNvPr>
        <xdr:cNvSpPr txBox="1"/>
      </xdr:nvSpPr>
      <xdr:spPr>
        <a:xfrm>
          <a:off x="6162675" y="1969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69" name="pole tekstowe 2068">
          <a:extLst>
            <a:ext uri="{FF2B5EF4-FFF2-40B4-BE49-F238E27FC236}">
              <a16:creationId xmlns:a16="http://schemas.microsoft.com/office/drawing/2014/main" id="{E53AF596-F45F-49A2-9470-B5CA7D207193}"/>
            </a:ext>
          </a:extLst>
        </xdr:cNvPr>
        <xdr:cNvSpPr txBox="1"/>
      </xdr:nvSpPr>
      <xdr:spPr>
        <a:xfrm>
          <a:off x="6162675" y="1969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70" name="pole tekstowe 2069">
          <a:extLst>
            <a:ext uri="{FF2B5EF4-FFF2-40B4-BE49-F238E27FC236}">
              <a16:creationId xmlns:a16="http://schemas.microsoft.com/office/drawing/2014/main" id="{8405570C-CCF0-4CB6-AC03-9AC084E4A425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71" name="pole tekstowe 2070">
          <a:extLst>
            <a:ext uri="{FF2B5EF4-FFF2-40B4-BE49-F238E27FC236}">
              <a16:creationId xmlns:a16="http://schemas.microsoft.com/office/drawing/2014/main" id="{F43D6F9A-CF59-4A41-8E26-068B11A50D14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72" name="pole tekstowe 2071">
          <a:extLst>
            <a:ext uri="{FF2B5EF4-FFF2-40B4-BE49-F238E27FC236}">
              <a16:creationId xmlns:a16="http://schemas.microsoft.com/office/drawing/2014/main" id="{C661A872-5933-4A92-AF83-18C1A6BF40F1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73" name="pole tekstowe 2072">
          <a:extLst>
            <a:ext uri="{FF2B5EF4-FFF2-40B4-BE49-F238E27FC236}">
              <a16:creationId xmlns:a16="http://schemas.microsoft.com/office/drawing/2014/main" id="{C03030FB-E6FA-46CA-BDA3-5B868E8348AA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74" name="pole tekstowe 2073">
          <a:extLst>
            <a:ext uri="{FF2B5EF4-FFF2-40B4-BE49-F238E27FC236}">
              <a16:creationId xmlns:a16="http://schemas.microsoft.com/office/drawing/2014/main" id="{3E5CAC93-6471-419E-9458-3F07A71B262C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75" name="pole tekstowe 2074">
          <a:extLst>
            <a:ext uri="{FF2B5EF4-FFF2-40B4-BE49-F238E27FC236}">
              <a16:creationId xmlns:a16="http://schemas.microsoft.com/office/drawing/2014/main" id="{B400B1E9-17C8-4D59-867E-A425A673D094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76" name="pole tekstowe 2075">
          <a:extLst>
            <a:ext uri="{FF2B5EF4-FFF2-40B4-BE49-F238E27FC236}">
              <a16:creationId xmlns:a16="http://schemas.microsoft.com/office/drawing/2014/main" id="{B6C828B3-B2F7-49BF-B881-9238F72E65DB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77" name="pole tekstowe 2076">
          <a:extLst>
            <a:ext uri="{FF2B5EF4-FFF2-40B4-BE49-F238E27FC236}">
              <a16:creationId xmlns:a16="http://schemas.microsoft.com/office/drawing/2014/main" id="{C9EBA8AB-4845-4706-9917-F844D8F2FB2B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78" name="pole tekstowe 2077">
          <a:extLst>
            <a:ext uri="{FF2B5EF4-FFF2-40B4-BE49-F238E27FC236}">
              <a16:creationId xmlns:a16="http://schemas.microsoft.com/office/drawing/2014/main" id="{E43A857C-C881-4D07-9B04-D8A478C5563C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79" name="pole tekstowe 2078">
          <a:extLst>
            <a:ext uri="{FF2B5EF4-FFF2-40B4-BE49-F238E27FC236}">
              <a16:creationId xmlns:a16="http://schemas.microsoft.com/office/drawing/2014/main" id="{3ED5FA8E-503B-4936-B1F9-8D35ACACCEBF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80" name="pole tekstowe 2079">
          <a:extLst>
            <a:ext uri="{FF2B5EF4-FFF2-40B4-BE49-F238E27FC236}">
              <a16:creationId xmlns:a16="http://schemas.microsoft.com/office/drawing/2014/main" id="{FD69F259-792C-4BB2-9784-EEDBF699D6C7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81" name="pole tekstowe 2080">
          <a:extLst>
            <a:ext uri="{FF2B5EF4-FFF2-40B4-BE49-F238E27FC236}">
              <a16:creationId xmlns:a16="http://schemas.microsoft.com/office/drawing/2014/main" id="{323F0EE3-4567-44E8-9CC5-680A79629CBD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82" name="pole tekstowe 2081">
          <a:extLst>
            <a:ext uri="{FF2B5EF4-FFF2-40B4-BE49-F238E27FC236}">
              <a16:creationId xmlns:a16="http://schemas.microsoft.com/office/drawing/2014/main" id="{50468ED9-3C26-43C4-974B-CBE6082AE6B4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83" name="pole tekstowe 2082">
          <a:extLst>
            <a:ext uri="{FF2B5EF4-FFF2-40B4-BE49-F238E27FC236}">
              <a16:creationId xmlns:a16="http://schemas.microsoft.com/office/drawing/2014/main" id="{A4BF19EB-56B6-4937-8B41-C9BFC0A4799E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84" name="pole tekstowe 2083">
          <a:extLst>
            <a:ext uri="{FF2B5EF4-FFF2-40B4-BE49-F238E27FC236}">
              <a16:creationId xmlns:a16="http://schemas.microsoft.com/office/drawing/2014/main" id="{E18E5A7E-CD66-4643-B8C3-0B4D3E038F74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85" name="pole tekstowe 2084">
          <a:extLst>
            <a:ext uri="{FF2B5EF4-FFF2-40B4-BE49-F238E27FC236}">
              <a16:creationId xmlns:a16="http://schemas.microsoft.com/office/drawing/2014/main" id="{B4C64763-A904-484C-9EF4-B2081C68C659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86" name="pole tekstowe 2085">
          <a:extLst>
            <a:ext uri="{FF2B5EF4-FFF2-40B4-BE49-F238E27FC236}">
              <a16:creationId xmlns:a16="http://schemas.microsoft.com/office/drawing/2014/main" id="{399C5370-5FC1-4476-BCA6-48DFA4329C8F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87" name="pole tekstowe 2086">
          <a:extLst>
            <a:ext uri="{FF2B5EF4-FFF2-40B4-BE49-F238E27FC236}">
              <a16:creationId xmlns:a16="http://schemas.microsoft.com/office/drawing/2014/main" id="{63383280-5A10-4A9F-8963-D583CF5C265B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88" name="pole tekstowe 2087">
          <a:extLst>
            <a:ext uri="{FF2B5EF4-FFF2-40B4-BE49-F238E27FC236}">
              <a16:creationId xmlns:a16="http://schemas.microsoft.com/office/drawing/2014/main" id="{F4D4FD2B-EAF9-45EF-9B2B-E62DFA2897AF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89" name="pole tekstowe 2088">
          <a:extLst>
            <a:ext uri="{FF2B5EF4-FFF2-40B4-BE49-F238E27FC236}">
              <a16:creationId xmlns:a16="http://schemas.microsoft.com/office/drawing/2014/main" id="{4EBB18BC-30C5-4486-980A-7D1806E36B09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90" name="pole tekstowe 2089">
          <a:extLst>
            <a:ext uri="{FF2B5EF4-FFF2-40B4-BE49-F238E27FC236}">
              <a16:creationId xmlns:a16="http://schemas.microsoft.com/office/drawing/2014/main" id="{43F0D052-2D8B-4202-9E52-709B4F8D01B4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91" name="pole tekstowe 2090">
          <a:extLst>
            <a:ext uri="{FF2B5EF4-FFF2-40B4-BE49-F238E27FC236}">
              <a16:creationId xmlns:a16="http://schemas.microsoft.com/office/drawing/2014/main" id="{FD1464C4-F36B-4F1F-B472-C3996F996892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92" name="pole tekstowe 2091">
          <a:extLst>
            <a:ext uri="{FF2B5EF4-FFF2-40B4-BE49-F238E27FC236}">
              <a16:creationId xmlns:a16="http://schemas.microsoft.com/office/drawing/2014/main" id="{10ED29B3-5E52-4A7A-83B5-4A94D055A2D3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93" name="pole tekstowe 2092">
          <a:extLst>
            <a:ext uri="{FF2B5EF4-FFF2-40B4-BE49-F238E27FC236}">
              <a16:creationId xmlns:a16="http://schemas.microsoft.com/office/drawing/2014/main" id="{1C0ED43D-C854-4C33-A9AA-21B884A6C225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94" name="pole tekstowe 2093">
          <a:extLst>
            <a:ext uri="{FF2B5EF4-FFF2-40B4-BE49-F238E27FC236}">
              <a16:creationId xmlns:a16="http://schemas.microsoft.com/office/drawing/2014/main" id="{8BB6C9D0-18C3-4A25-BB80-E9331F8C9008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95" name="pole tekstowe 2094">
          <a:extLst>
            <a:ext uri="{FF2B5EF4-FFF2-40B4-BE49-F238E27FC236}">
              <a16:creationId xmlns:a16="http://schemas.microsoft.com/office/drawing/2014/main" id="{DB4E8214-8FEA-48D2-913C-864F51DEE8C7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96" name="pole tekstowe 2095">
          <a:extLst>
            <a:ext uri="{FF2B5EF4-FFF2-40B4-BE49-F238E27FC236}">
              <a16:creationId xmlns:a16="http://schemas.microsoft.com/office/drawing/2014/main" id="{E697CE4B-502D-4706-BF9D-628CABE90CE6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97" name="pole tekstowe 2096">
          <a:extLst>
            <a:ext uri="{FF2B5EF4-FFF2-40B4-BE49-F238E27FC236}">
              <a16:creationId xmlns:a16="http://schemas.microsoft.com/office/drawing/2014/main" id="{0090E5D7-E397-42E8-95F9-8B8C30CF4874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98" name="pole tekstowe 2097">
          <a:extLst>
            <a:ext uri="{FF2B5EF4-FFF2-40B4-BE49-F238E27FC236}">
              <a16:creationId xmlns:a16="http://schemas.microsoft.com/office/drawing/2014/main" id="{DE58CBCC-5E78-4F38-8B97-F9FCC960B1F6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99" name="pole tekstowe 2098">
          <a:extLst>
            <a:ext uri="{FF2B5EF4-FFF2-40B4-BE49-F238E27FC236}">
              <a16:creationId xmlns:a16="http://schemas.microsoft.com/office/drawing/2014/main" id="{16178097-4C07-48B7-886D-A2313A0DAC64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00" name="pole tekstowe 2099">
          <a:extLst>
            <a:ext uri="{FF2B5EF4-FFF2-40B4-BE49-F238E27FC236}">
              <a16:creationId xmlns:a16="http://schemas.microsoft.com/office/drawing/2014/main" id="{D79454B1-2563-460D-A41F-B309A98998D0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01" name="pole tekstowe 2100">
          <a:extLst>
            <a:ext uri="{FF2B5EF4-FFF2-40B4-BE49-F238E27FC236}">
              <a16:creationId xmlns:a16="http://schemas.microsoft.com/office/drawing/2014/main" id="{6C3ABCF5-7A03-46B2-806A-5E4EF023EDBD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02" name="pole tekstowe 2101">
          <a:extLst>
            <a:ext uri="{FF2B5EF4-FFF2-40B4-BE49-F238E27FC236}">
              <a16:creationId xmlns:a16="http://schemas.microsoft.com/office/drawing/2014/main" id="{194AAE9B-FE18-4176-A9F2-A742FA452E92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03" name="pole tekstowe 2102">
          <a:extLst>
            <a:ext uri="{FF2B5EF4-FFF2-40B4-BE49-F238E27FC236}">
              <a16:creationId xmlns:a16="http://schemas.microsoft.com/office/drawing/2014/main" id="{F6F4A315-60B0-4F14-BEAD-1E4CCE6F97E8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04" name="pole tekstowe 2103">
          <a:extLst>
            <a:ext uri="{FF2B5EF4-FFF2-40B4-BE49-F238E27FC236}">
              <a16:creationId xmlns:a16="http://schemas.microsoft.com/office/drawing/2014/main" id="{8448A75F-CC6F-4264-8555-059118E19415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05" name="pole tekstowe 2104">
          <a:extLst>
            <a:ext uri="{FF2B5EF4-FFF2-40B4-BE49-F238E27FC236}">
              <a16:creationId xmlns:a16="http://schemas.microsoft.com/office/drawing/2014/main" id="{193FC0FF-F3AF-4BA3-B7BB-4ABF1A56B7EC}"/>
            </a:ext>
          </a:extLst>
        </xdr:cNvPr>
        <xdr:cNvSpPr txBox="1"/>
      </xdr:nvSpPr>
      <xdr:spPr>
        <a:xfrm>
          <a:off x="6162675" y="1975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06" name="pole tekstowe 2105">
          <a:extLst>
            <a:ext uri="{FF2B5EF4-FFF2-40B4-BE49-F238E27FC236}">
              <a16:creationId xmlns:a16="http://schemas.microsoft.com/office/drawing/2014/main" id="{3A469A09-8175-4FDD-9B03-FEE06C410D71}"/>
            </a:ext>
          </a:extLst>
        </xdr:cNvPr>
        <xdr:cNvSpPr txBox="1"/>
      </xdr:nvSpPr>
      <xdr:spPr>
        <a:xfrm>
          <a:off x="6162675" y="1981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07" name="pole tekstowe 2106">
          <a:extLst>
            <a:ext uri="{FF2B5EF4-FFF2-40B4-BE49-F238E27FC236}">
              <a16:creationId xmlns:a16="http://schemas.microsoft.com/office/drawing/2014/main" id="{0B8751FE-D20F-4244-8859-4E0431AF2884}"/>
            </a:ext>
          </a:extLst>
        </xdr:cNvPr>
        <xdr:cNvSpPr txBox="1"/>
      </xdr:nvSpPr>
      <xdr:spPr>
        <a:xfrm>
          <a:off x="6162675" y="1981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08" name="pole tekstowe 2107">
          <a:extLst>
            <a:ext uri="{FF2B5EF4-FFF2-40B4-BE49-F238E27FC236}">
              <a16:creationId xmlns:a16="http://schemas.microsoft.com/office/drawing/2014/main" id="{88534970-0EE3-4239-BDDE-40DF92B449C1}"/>
            </a:ext>
          </a:extLst>
        </xdr:cNvPr>
        <xdr:cNvSpPr txBox="1"/>
      </xdr:nvSpPr>
      <xdr:spPr>
        <a:xfrm>
          <a:off x="6162675" y="1981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09" name="pole tekstowe 2108">
          <a:extLst>
            <a:ext uri="{FF2B5EF4-FFF2-40B4-BE49-F238E27FC236}">
              <a16:creationId xmlns:a16="http://schemas.microsoft.com/office/drawing/2014/main" id="{AF15272A-088E-46BA-9C66-E208E315C019}"/>
            </a:ext>
          </a:extLst>
        </xdr:cNvPr>
        <xdr:cNvSpPr txBox="1"/>
      </xdr:nvSpPr>
      <xdr:spPr>
        <a:xfrm>
          <a:off x="6162675" y="1981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10" name="pole tekstowe 2109">
          <a:extLst>
            <a:ext uri="{FF2B5EF4-FFF2-40B4-BE49-F238E27FC236}">
              <a16:creationId xmlns:a16="http://schemas.microsoft.com/office/drawing/2014/main" id="{CE8DDE14-B564-4E11-9732-ED772AADBEB4}"/>
            </a:ext>
          </a:extLst>
        </xdr:cNvPr>
        <xdr:cNvSpPr txBox="1"/>
      </xdr:nvSpPr>
      <xdr:spPr>
        <a:xfrm>
          <a:off x="6162675" y="19878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11" name="pole tekstowe 2110">
          <a:extLst>
            <a:ext uri="{FF2B5EF4-FFF2-40B4-BE49-F238E27FC236}">
              <a16:creationId xmlns:a16="http://schemas.microsoft.com/office/drawing/2014/main" id="{5E21A887-EB88-46E9-B946-A0BA4B17DDFA}"/>
            </a:ext>
          </a:extLst>
        </xdr:cNvPr>
        <xdr:cNvSpPr txBox="1"/>
      </xdr:nvSpPr>
      <xdr:spPr>
        <a:xfrm>
          <a:off x="6162675" y="19878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12" name="pole tekstowe 2111">
          <a:extLst>
            <a:ext uri="{FF2B5EF4-FFF2-40B4-BE49-F238E27FC236}">
              <a16:creationId xmlns:a16="http://schemas.microsoft.com/office/drawing/2014/main" id="{2642304A-668D-4948-93F0-09C557E3D972}"/>
            </a:ext>
          </a:extLst>
        </xdr:cNvPr>
        <xdr:cNvSpPr txBox="1"/>
      </xdr:nvSpPr>
      <xdr:spPr>
        <a:xfrm>
          <a:off x="6162675" y="19878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13" name="pole tekstowe 2112">
          <a:extLst>
            <a:ext uri="{FF2B5EF4-FFF2-40B4-BE49-F238E27FC236}">
              <a16:creationId xmlns:a16="http://schemas.microsoft.com/office/drawing/2014/main" id="{4EB15960-7E6B-4CB6-B62F-623E2E259B0E}"/>
            </a:ext>
          </a:extLst>
        </xdr:cNvPr>
        <xdr:cNvSpPr txBox="1"/>
      </xdr:nvSpPr>
      <xdr:spPr>
        <a:xfrm>
          <a:off x="6162675" y="19878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14" name="pole tekstowe 2113">
          <a:extLst>
            <a:ext uri="{FF2B5EF4-FFF2-40B4-BE49-F238E27FC236}">
              <a16:creationId xmlns:a16="http://schemas.microsoft.com/office/drawing/2014/main" id="{2E22A0E7-9CFC-4B64-A53A-616D046E3720}"/>
            </a:ext>
          </a:extLst>
        </xdr:cNvPr>
        <xdr:cNvSpPr txBox="1"/>
      </xdr:nvSpPr>
      <xdr:spPr>
        <a:xfrm>
          <a:off x="6162675" y="19878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15" name="pole tekstowe 2114">
          <a:extLst>
            <a:ext uri="{FF2B5EF4-FFF2-40B4-BE49-F238E27FC236}">
              <a16:creationId xmlns:a16="http://schemas.microsoft.com/office/drawing/2014/main" id="{AFE22800-F244-4F51-B7AD-EE5BE62AB49B}"/>
            </a:ext>
          </a:extLst>
        </xdr:cNvPr>
        <xdr:cNvSpPr txBox="1"/>
      </xdr:nvSpPr>
      <xdr:spPr>
        <a:xfrm>
          <a:off x="6162675" y="19878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16" name="pole tekstowe 2115">
          <a:extLst>
            <a:ext uri="{FF2B5EF4-FFF2-40B4-BE49-F238E27FC236}">
              <a16:creationId xmlns:a16="http://schemas.microsoft.com/office/drawing/2014/main" id="{FEC6A3FE-E678-4EF2-B24F-9AB2FDD6E592}"/>
            </a:ext>
          </a:extLst>
        </xdr:cNvPr>
        <xdr:cNvSpPr txBox="1"/>
      </xdr:nvSpPr>
      <xdr:spPr>
        <a:xfrm>
          <a:off x="6162675" y="19878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17" name="pole tekstowe 2116">
          <a:extLst>
            <a:ext uri="{FF2B5EF4-FFF2-40B4-BE49-F238E27FC236}">
              <a16:creationId xmlns:a16="http://schemas.microsoft.com/office/drawing/2014/main" id="{C87B8A11-D965-499D-A61E-2CAC11E9F2C0}"/>
            </a:ext>
          </a:extLst>
        </xdr:cNvPr>
        <xdr:cNvSpPr txBox="1"/>
      </xdr:nvSpPr>
      <xdr:spPr>
        <a:xfrm>
          <a:off x="6162675" y="19878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18" name="pole tekstowe 2117">
          <a:extLst>
            <a:ext uri="{FF2B5EF4-FFF2-40B4-BE49-F238E27FC236}">
              <a16:creationId xmlns:a16="http://schemas.microsoft.com/office/drawing/2014/main" id="{D46E76E2-5714-442E-88AC-DEE2EE2AE618}"/>
            </a:ext>
          </a:extLst>
        </xdr:cNvPr>
        <xdr:cNvSpPr txBox="1"/>
      </xdr:nvSpPr>
      <xdr:spPr>
        <a:xfrm>
          <a:off x="6162675" y="19878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19" name="pole tekstowe 2118">
          <a:extLst>
            <a:ext uri="{FF2B5EF4-FFF2-40B4-BE49-F238E27FC236}">
              <a16:creationId xmlns:a16="http://schemas.microsoft.com/office/drawing/2014/main" id="{ED1318C6-744D-4530-84B1-894642A1BB6C}"/>
            </a:ext>
          </a:extLst>
        </xdr:cNvPr>
        <xdr:cNvSpPr txBox="1"/>
      </xdr:nvSpPr>
      <xdr:spPr>
        <a:xfrm>
          <a:off x="6162675" y="19878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20" name="pole tekstowe 2119">
          <a:extLst>
            <a:ext uri="{FF2B5EF4-FFF2-40B4-BE49-F238E27FC236}">
              <a16:creationId xmlns:a16="http://schemas.microsoft.com/office/drawing/2014/main" id="{BD57675D-C502-4D54-851E-4386C21FF3F9}"/>
            </a:ext>
          </a:extLst>
        </xdr:cNvPr>
        <xdr:cNvSpPr txBox="1"/>
      </xdr:nvSpPr>
      <xdr:spPr>
        <a:xfrm>
          <a:off x="6162675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21" name="pole tekstowe 2120">
          <a:extLst>
            <a:ext uri="{FF2B5EF4-FFF2-40B4-BE49-F238E27FC236}">
              <a16:creationId xmlns:a16="http://schemas.microsoft.com/office/drawing/2014/main" id="{8B90C530-D053-4D00-9EC8-94767A04D848}"/>
            </a:ext>
          </a:extLst>
        </xdr:cNvPr>
        <xdr:cNvSpPr txBox="1"/>
      </xdr:nvSpPr>
      <xdr:spPr>
        <a:xfrm>
          <a:off x="6162675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22" name="pole tekstowe 2121">
          <a:extLst>
            <a:ext uri="{FF2B5EF4-FFF2-40B4-BE49-F238E27FC236}">
              <a16:creationId xmlns:a16="http://schemas.microsoft.com/office/drawing/2014/main" id="{BBC996A5-D408-49F6-B5AB-1277A26BAB02}"/>
            </a:ext>
          </a:extLst>
        </xdr:cNvPr>
        <xdr:cNvSpPr txBox="1"/>
      </xdr:nvSpPr>
      <xdr:spPr>
        <a:xfrm>
          <a:off x="6162675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23" name="pole tekstowe 2122">
          <a:extLst>
            <a:ext uri="{FF2B5EF4-FFF2-40B4-BE49-F238E27FC236}">
              <a16:creationId xmlns:a16="http://schemas.microsoft.com/office/drawing/2014/main" id="{90681E7D-6000-4E88-A71A-1EFF82B81D8F}"/>
            </a:ext>
          </a:extLst>
        </xdr:cNvPr>
        <xdr:cNvSpPr txBox="1"/>
      </xdr:nvSpPr>
      <xdr:spPr>
        <a:xfrm>
          <a:off x="6162675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24" name="pole tekstowe 2123">
          <a:extLst>
            <a:ext uri="{FF2B5EF4-FFF2-40B4-BE49-F238E27FC236}">
              <a16:creationId xmlns:a16="http://schemas.microsoft.com/office/drawing/2014/main" id="{5B066238-144D-4507-929A-440630453C10}"/>
            </a:ext>
          </a:extLst>
        </xdr:cNvPr>
        <xdr:cNvSpPr txBox="1"/>
      </xdr:nvSpPr>
      <xdr:spPr>
        <a:xfrm>
          <a:off x="6162675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25" name="pole tekstowe 2124">
          <a:extLst>
            <a:ext uri="{FF2B5EF4-FFF2-40B4-BE49-F238E27FC236}">
              <a16:creationId xmlns:a16="http://schemas.microsoft.com/office/drawing/2014/main" id="{29C879EE-9BFE-4167-A727-410F3EC9B617}"/>
            </a:ext>
          </a:extLst>
        </xdr:cNvPr>
        <xdr:cNvSpPr txBox="1"/>
      </xdr:nvSpPr>
      <xdr:spPr>
        <a:xfrm>
          <a:off x="6162675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26" name="pole tekstowe 2125">
          <a:extLst>
            <a:ext uri="{FF2B5EF4-FFF2-40B4-BE49-F238E27FC236}">
              <a16:creationId xmlns:a16="http://schemas.microsoft.com/office/drawing/2014/main" id="{892DC49B-2D1F-484C-ADB4-7CD875C5E6F1}"/>
            </a:ext>
          </a:extLst>
        </xdr:cNvPr>
        <xdr:cNvSpPr txBox="1"/>
      </xdr:nvSpPr>
      <xdr:spPr>
        <a:xfrm>
          <a:off x="6162675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27" name="pole tekstowe 2126">
          <a:extLst>
            <a:ext uri="{FF2B5EF4-FFF2-40B4-BE49-F238E27FC236}">
              <a16:creationId xmlns:a16="http://schemas.microsoft.com/office/drawing/2014/main" id="{FDE1EE8F-5B78-4F29-8B89-C9901C44AEC9}"/>
            </a:ext>
          </a:extLst>
        </xdr:cNvPr>
        <xdr:cNvSpPr txBox="1"/>
      </xdr:nvSpPr>
      <xdr:spPr>
        <a:xfrm>
          <a:off x="6162675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28" name="pole tekstowe 2127">
          <a:extLst>
            <a:ext uri="{FF2B5EF4-FFF2-40B4-BE49-F238E27FC236}">
              <a16:creationId xmlns:a16="http://schemas.microsoft.com/office/drawing/2014/main" id="{62E04CAF-8371-46F9-81EF-79FC0C624D93}"/>
            </a:ext>
          </a:extLst>
        </xdr:cNvPr>
        <xdr:cNvSpPr txBox="1"/>
      </xdr:nvSpPr>
      <xdr:spPr>
        <a:xfrm>
          <a:off x="6162675" y="20019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29" name="pole tekstowe 2128">
          <a:extLst>
            <a:ext uri="{FF2B5EF4-FFF2-40B4-BE49-F238E27FC236}">
              <a16:creationId xmlns:a16="http://schemas.microsoft.com/office/drawing/2014/main" id="{FE4238C7-2610-4DCC-B349-FE02F1CF8BF7}"/>
            </a:ext>
          </a:extLst>
        </xdr:cNvPr>
        <xdr:cNvSpPr txBox="1"/>
      </xdr:nvSpPr>
      <xdr:spPr>
        <a:xfrm>
          <a:off x="6162675" y="20019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30" name="pole tekstowe 2129">
          <a:extLst>
            <a:ext uri="{FF2B5EF4-FFF2-40B4-BE49-F238E27FC236}">
              <a16:creationId xmlns:a16="http://schemas.microsoft.com/office/drawing/2014/main" id="{70242FA3-2A12-4265-892A-4AF4A7DEE30F}"/>
            </a:ext>
          </a:extLst>
        </xdr:cNvPr>
        <xdr:cNvSpPr txBox="1"/>
      </xdr:nvSpPr>
      <xdr:spPr>
        <a:xfrm>
          <a:off x="6162675" y="20160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31" name="pole tekstowe 2130">
          <a:extLst>
            <a:ext uri="{FF2B5EF4-FFF2-40B4-BE49-F238E27FC236}">
              <a16:creationId xmlns:a16="http://schemas.microsoft.com/office/drawing/2014/main" id="{B54CA508-C662-463B-905A-555E2AB46017}"/>
            </a:ext>
          </a:extLst>
        </xdr:cNvPr>
        <xdr:cNvSpPr txBox="1"/>
      </xdr:nvSpPr>
      <xdr:spPr>
        <a:xfrm>
          <a:off x="6162675" y="20160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32" name="pole tekstowe 2131">
          <a:extLst>
            <a:ext uri="{FF2B5EF4-FFF2-40B4-BE49-F238E27FC236}">
              <a16:creationId xmlns:a16="http://schemas.microsoft.com/office/drawing/2014/main" id="{38EDA0E2-E57F-4817-B951-87DC3ACFEBE0}"/>
            </a:ext>
          </a:extLst>
        </xdr:cNvPr>
        <xdr:cNvSpPr txBox="1"/>
      </xdr:nvSpPr>
      <xdr:spPr>
        <a:xfrm>
          <a:off x="6162675" y="20160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33" name="pole tekstowe 2132">
          <a:extLst>
            <a:ext uri="{FF2B5EF4-FFF2-40B4-BE49-F238E27FC236}">
              <a16:creationId xmlns:a16="http://schemas.microsoft.com/office/drawing/2014/main" id="{B596F384-2944-4C80-84DB-74BC019133DD}"/>
            </a:ext>
          </a:extLst>
        </xdr:cNvPr>
        <xdr:cNvSpPr txBox="1"/>
      </xdr:nvSpPr>
      <xdr:spPr>
        <a:xfrm>
          <a:off x="6162675" y="20160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34" name="pole tekstowe 2133">
          <a:extLst>
            <a:ext uri="{FF2B5EF4-FFF2-40B4-BE49-F238E27FC236}">
              <a16:creationId xmlns:a16="http://schemas.microsoft.com/office/drawing/2014/main" id="{12EB1B9F-CAA0-4075-817A-3A2EFB276F52}"/>
            </a:ext>
          </a:extLst>
        </xdr:cNvPr>
        <xdr:cNvSpPr txBox="1"/>
      </xdr:nvSpPr>
      <xdr:spPr>
        <a:xfrm>
          <a:off x="6162675" y="20160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35" name="pole tekstowe 2134">
          <a:extLst>
            <a:ext uri="{FF2B5EF4-FFF2-40B4-BE49-F238E27FC236}">
              <a16:creationId xmlns:a16="http://schemas.microsoft.com/office/drawing/2014/main" id="{94F0BF77-3333-4BD9-8F35-6E00A8D1712B}"/>
            </a:ext>
          </a:extLst>
        </xdr:cNvPr>
        <xdr:cNvSpPr txBox="1"/>
      </xdr:nvSpPr>
      <xdr:spPr>
        <a:xfrm>
          <a:off x="6162675" y="20160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36" name="pole tekstowe 2135">
          <a:extLst>
            <a:ext uri="{FF2B5EF4-FFF2-40B4-BE49-F238E27FC236}">
              <a16:creationId xmlns:a16="http://schemas.microsoft.com/office/drawing/2014/main" id="{831F9DCF-28E0-4D17-ACE2-D940C20EDD45}"/>
            </a:ext>
          </a:extLst>
        </xdr:cNvPr>
        <xdr:cNvSpPr txBox="1"/>
      </xdr:nvSpPr>
      <xdr:spPr>
        <a:xfrm>
          <a:off x="6162675" y="20160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37" name="pole tekstowe 2136">
          <a:extLst>
            <a:ext uri="{FF2B5EF4-FFF2-40B4-BE49-F238E27FC236}">
              <a16:creationId xmlns:a16="http://schemas.microsoft.com/office/drawing/2014/main" id="{8F0CCAEF-920F-40D6-853A-3FEF6ACE86EB}"/>
            </a:ext>
          </a:extLst>
        </xdr:cNvPr>
        <xdr:cNvSpPr txBox="1"/>
      </xdr:nvSpPr>
      <xdr:spPr>
        <a:xfrm>
          <a:off x="6162675" y="20160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38" name="pole tekstowe 2137">
          <a:extLst>
            <a:ext uri="{FF2B5EF4-FFF2-40B4-BE49-F238E27FC236}">
              <a16:creationId xmlns:a16="http://schemas.microsoft.com/office/drawing/2014/main" id="{BDFA7EE1-A5D0-439D-A779-411ADA3F7544}"/>
            </a:ext>
          </a:extLst>
        </xdr:cNvPr>
        <xdr:cNvSpPr txBox="1"/>
      </xdr:nvSpPr>
      <xdr:spPr>
        <a:xfrm>
          <a:off x="6162675" y="20160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39" name="pole tekstowe 2138">
          <a:extLst>
            <a:ext uri="{FF2B5EF4-FFF2-40B4-BE49-F238E27FC236}">
              <a16:creationId xmlns:a16="http://schemas.microsoft.com/office/drawing/2014/main" id="{DE1C19E2-D572-4338-AE39-669D0CAD6FE3}"/>
            </a:ext>
          </a:extLst>
        </xdr:cNvPr>
        <xdr:cNvSpPr txBox="1"/>
      </xdr:nvSpPr>
      <xdr:spPr>
        <a:xfrm>
          <a:off x="6162675" y="20160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40" name="pole tekstowe 2139">
          <a:extLst>
            <a:ext uri="{FF2B5EF4-FFF2-40B4-BE49-F238E27FC236}">
              <a16:creationId xmlns:a16="http://schemas.microsoft.com/office/drawing/2014/main" id="{468E71B8-CFDF-4ABB-BDA8-D6791E7D63CF}"/>
            </a:ext>
          </a:extLst>
        </xdr:cNvPr>
        <xdr:cNvSpPr txBox="1"/>
      </xdr:nvSpPr>
      <xdr:spPr>
        <a:xfrm>
          <a:off x="6162675" y="20191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41" name="pole tekstowe 2140">
          <a:extLst>
            <a:ext uri="{FF2B5EF4-FFF2-40B4-BE49-F238E27FC236}">
              <a16:creationId xmlns:a16="http://schemas.microsoft.com/office/drawing/2014/main" id="{4980E720-95DA-4516-A0B2-80FA4A029FB3}"/>
            </a:ext>
          </a:extLst>
        </xdr:cNvPr>
        <xdr:cNvSpPr txBox="1"/>
      </xdr:nvSpPr>
      <xdr:spPr>
        <a:xfrm>
          <a:off x="6162675" y="20191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42" name="pole tekstowe 2141">
          <a:extLst>
            <a:ext uri="{FF2B5EF4-FFF2-40B4-BE49-F238E27FC236}">
              <a16:creationId xmlns:a16="http://schemas.microsoft.com/office/drawing/2014/main" id="{1FB36939-4EC9-4F2C-8D51-371FC11F04D6}"/>
            </a:ext>
          </a:extLst>
        </xdr:cNvPr>
        <xdr:cNvSpPr txBox="1"/>
      </xdr:nvSpPr>
      <xdr:spPr>
        <a:xfrm>
          <a:off x="6162675" y="20191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43" name="pole tekstowe 2142">
          <a:extLst>
            <a:ext uri="{FF2B5EF4-FFF2-40B4-BE49-F238E27FC236}">
              <a16:creationId xmlns:a16="http://schemas.microsoft.com/office/drawing/2014/main" id="{2B43C13E-0411-4651-A2D8-3927E3EF1CC1}"/>
            </a:ext>
          </a:extLst>
        </xdr:cNvPr>
        <xdr:cNvSpPr txBox="1"/>
      </xdr:nvSpPr>
      <xdr:spPr>
        <a:xfrm>
          <a:off x="6162675" y="20191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44" name="pole tekstowe 2143">
          <a:extLst>
            <a:ext uri="{FF2B5EF4-FFF2-40B4-BE49-F238E27FC236}">
              <a16:creationId xmlns:a16="http://schemas.microsoft.com/office/drawing/2014/main" id="{01D97777-65AB-475C-90A9-1D2E0C18B092}"/>
            </a:ext>
          </a:extLst>
        </xdr:cNvPr>
        <xdr:cNvSpPr txBox="1"/>
      </xdr:nvSpPr>
      <xdr:spPr>
        <a:xfrm>
          <a:off x="6162675" y="20191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45" name="pole tekstowe 2144">
          <a:extLst>
            <a:ext uri="{FF2B5EF4-FFF2-40B4-BE49-F238E27FC236}">
              <a16:creationId xmlns:a16="http://schemas.microsoft.com/office/drawing/2014/main" id="{7C08C5CD-4F0E-49AF-88A8-5CA9BDA19ED2}"/>
            </a:ext>
          </a:extLst>
        </xdr:cNvPr>
        <xdr:cNvSpPr txBox="1"/>
      </xdr:nvSpPr>
      <xdr:spPr>
        <a:xfrm>
          <a:off x="6162675" y="20191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46" name="pole tekstowe 2145">
          <a:extLst>
            <a:ext uri="{FF2B5EF4-FFF2-40B4-BE49-F238E27FC236}">
              <a16:creationId xmlns:a16="http://schemas.microsoft.com/office/drawing/2014/main" id="{E4F92CAD-5F3C-4896-B6EB-676CC22717B6}"/>
            </a:ext>
          </a:extLst>
        </xdr:cNvPr>
        <xdr:cNvSpPr txBox="1"/>
      </xdr:nvSpPr>
      <xdr:spPr>
        <a:xfrm>
          <a:off x="6162675" y="20191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47" name="pole tekstowe 2146">
          <a:extLst>
            <a:ext uri="{FF2B5EF4-FFF2-40B4-BE49-F238E27FC236}">
              <a16:creationId xmlns:a16="http://schemas.microsoft.com/office/drawing/2014/main" id="{9CAB47EF-BAC2-472D-94B6-E53AF1A2C313}"/>
            </a:ext>
          </a:extLst>
        </xdr:cNvPr>
        <xdr:cNvSpPr txBox="1"/>
      </xdr:nvSpPr>
      <xdr:spPr>
        <a:xfrm>
          <a:off x="6162675" y="20191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48" name="pole tekstowe 2147">
          <a:extLst>
            <a:ext uri="{FF2B5EF4-FFF2-40B4-BE49-F238E27FC236}">
              <a16:creationId xmlns:a16="http://schemas.microsoft.com/office/drawing/2014/main" id="{A06B5CDF-9C68-49B8-8E71-AE11D149D653}"/>
            </a:ext>
          </a:extLst>
        </xdr:cNvPr>
        <xdr:cNvSpPr txBox="1"/>
      </xdr:nvSpPr>
      <xdr:spPr>
        <a:xfrm>
          <a:off x="6162675" y="20191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49" name="pole tekstowe 2148">
          <a:extLst>
            <a:ext uri="{FF2B5EF4-FFF2-40B4-BE49-F238E27FC236}">
              <a16:creationId xmlns:a16="http://schemas.microsoft.com/office/drawing/2014/main" id="{B90796F0-CE64-4AB4-90D4-CF0F27B1AC4D}"/>
            </a:ext>
          </a:extLst>
        </xdr:cNvPr>
        <xdr:cNvSpPr txBox="1"/>
      </xdr:nvSpPr>
      <xdr:spPr>
        <a:xfrm>
          <a:off x="6162675" y="20191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50" name="pole tekstowe 2149">
          <a:extLst>
            <a:ext uri="{FF2B5EF4-FFF2-40B4-BE49-F238E27FC236}">
              <a16:creationId xmlns:a16="http://schemas.microsoft.com/office/drawing/2014/main" id="{916A398A-2668-426B-88E8-FC05A620503C}"/>
            </a:ext>
          </a:extLst>
        </xdr:cNvPr>
        <xdr:cNvSpPr txBox="1"/>
      </xdr:nvSpPr>
      <xdr:spPr>
        <a:xfrm>
          <a:off x="6162675" y="20191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51" name="pole tekstowe 2150">
          <a:extLst>
            <a:ext uri="{FF2B5EF4-FFF2-40B4-BE49-F238E27FC236}">
              <a16:creationId xmlns:a16="http://schemas.microsoft.com/office/drawing/2014/main" id="{64250609-52DD-49F3-8FFF-2BA1EEB4EEF2}"/>
            </a:ext>
          </a:extLst>
        </xdr:cNvPr>
        <xdr:cNvSpPr txBox="1"/>
      </xdr:nvSpPr>
      <xdr:spPr>
        <a:xfrm>
          <a:off x="6162675" y="20191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52" name="pole tekstowe 2151">
          <a:extLst>
            <a:ext uri="{FF2B5EF4-FFF2-40B4-BE49-F238E27FC236}">
              <a16:creationId xmlns:a16="http://schemas.microsoft.com/office/drawing/2014/main" id="{6EA52526-6F75-4E2A-888E-E141C692371A}"/>
            </a:ext>
          </a:extLst>
        </xdr:cNvPr>
        <xdr:cNvSpPr txBox="1"/>
      </xdr:nvSpPr>
      <xdr:spPr>
        <a:xfrm>
          <a:off x="6162675" y="20240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53" name="pole tekstowe 2152">
          <a:extLst>
            <a:ext uri="{FF2B5EF4-FFF2-40B4-BE49-F238E27FC236}">
              <a16:creationId xmlns:a16="http://schemas.microsoft.com/office/drawing/2014/main" id="{8569FE0D-2814-4C3D-907F-1A92B68A44C7}"/>
            </a:ext>
          </a:extLst>
        </xdr:cNvPr>
        <xdr:cNvSpPr txBox="1"/>
      </xdr:nvSpPr>
      <xdr:spPr>
        <a:xfrm>
          <a:off x="6162675" y="20240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54" name="pole tekstowe 2153">
          <a:extLst>
            <a:ext uri="{FF2B5EF4-FFF2-40B4-BE49-F238E27FC236}">
              <a16:creationId xmlns:a16="http://schemas.microsoft.com/office/drawing/2014/main" id="{E234E947-65F9-4A19-A3F7-21DB84172305}"/>
            </a:ext>
          </a:extLst>
        </xdr:cNvPr>
        <xdr:cNvSpPr txBox="1"/>
      </xdr:nvSpPr>
      <xdr:spPr>
        <a:xfrm>
          <a:off x="6162675" y="2029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55" name="pole tekstowe 2154">
          <a:extLst>
            <a:ext uri="{FF2B5EF4-FFF2-40B4-BE49-F238E27FC236}">
              <a16:creationId xmlns:a16="http://schemas.microsoft.com/office/drawing/2014/main" id="{318B891E-776C-409C-BA0D-7424525AE016}"/>
            </a:ext>
          </a:extLst>
        </xdr:cNvPr>
        <xdr:cNvSpPr txBox="1"/>
      </xdr:nvSpPr>
      <xdr:spPr>
        <a:xfrm>
          <a:off x="6162675" y="2029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56" name="pole tekstowe 2155">
          <a:extLst>
            <a:ext uri="{FF2B5EF4-FFF2-40B4-BE49-F238E27FC236}">
              <a16:creationId xmlns:a16="http://schemas.microsoft.com/office/drawing/2014/main" id="{4474C7B9-6A72-4CB9-B6B6-EC3BAC790E10}"/>
            </a:ext>
          </a:extLst>
        </xdr:cNvPr>
        <xdr:cNvSpPr txBox="1"/>
      </xdr:nvSpPr>
      <xdr:spPr>
        <a:xfrm>
          <a:off x="6162675" y="2029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57" name="pole tekstowe 2156">
          <a:extLst>
            <a:ext uri="{FF2B5EF4-FFF2-40B4-BE49-F238E27FC236}">
              <a16:creationId xmlns:a16="http://schemas.microsoft.com/office/drawing/2014/main" id="{DB92B867-9FCB-4142-B0D9-85B483F29BA6}"/>
            </a:ext>
          </a:extLst>
        </xdr:cNvPr>
        <xdr:cNvSpPr txBox="1"/>
      </xdr:nvSpPr>
      <xdr:spPr>
        <a:xfrm>
          <a:off x="6162675" y="2029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58" name="pole tekstowe 2157">
          <a:extLst>
            <a:ext uri="{FF2B5EF4-FFF2-40B4-BE49-F238E27FC236}">
              <a16:creationId xmlns:a16="http://schemas.microsoft.com/office/drawing/2014/main" id="{4FC046A4-D529-483B-8035-0301A1EA67B0}"/>
            </a:ext>
          </a:extLst>
        </xdr:cNvPr>
        <xdr:cNvSpPr txBox="1"/>
      </xdr:nvSpPr>
      <xdr:spPr>
        <a:xfrm>
          <a:off x="6162675" y="2029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59" name="pole tekstowe 2158">
          <a:extLst>
            <a:ext uri="{FF2B5EF4-FFF2-40B4-BE49-F238E27FC236}">
              <a16:creationId xmlns:a16="http://schemas.microsoft.com/office/drawing/2014/main" id="{4FCB6A5E-6AAD-446A-A463-D8D8E9B48A5E}"/>
            </a:ext>
          </a:extLst>
        </xdr:cNvPr>
        <xdr:cNvSpPr txBox="1"/>
      </xdr:nvSpPr>
      <xdr:spPr>
        <a:xfrm>
          <a:off x="6162675" y="2029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60" name="pole tekstowe 2159">
          <a:extLst>
            <a:ext uri="{FF2B5EF4-FFF2-40B4-BE49-F238E27FC236}">
              <a16:creationId xmlns:a16="http://schemas.microsoft.com/office/drawing/2014/main" id="{8D7C0E48-8376-4ED7-BDEB-A692DD7A8128}"/>
            </a:ext>
          </a:extLst>
        </xdr:cNvPr>
        <xdr:cNvSpPr txBox="1"/>
      </xdr:nvSpPr>
      <xdr:spPr>
        <a:xfrm>
          <a:off x="6162675" y="2029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61" name="pole tekstowe 2160">
          <a:extLst>
            <a:ext uri="{FF2B5EF4-FFF2-40B4-BE49-F238E27FC236}">
              <a16:creationId xmlns:a16="http://schemas.microsoft.com/office/drawing/2014/main" id="{9AF8AD74-887D-459E-9E98-E597C1D2614F}"/>
            </a:ext>
          </a:extLst>
        </xdr:cNvPr>
        <xdr:cNvSpPr txBox="1"/>
      </xdr:nvSpPr>
      <xdr:spPr>
        <a:xfrm>
          <a:off x="6162675" y="2029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62" name="pole tekstowe 2161">
          <a:extLst>
            <a:ext uri="{FF2B5EF4-FFF2-40B4-BE49-F238E27FC236}">
              <a16:creationId xmlns:a16="http://schemas.microsoft.com/office/drawing/2014/main" id="{C0CAD98B-8564-4098-B796-F3A052A71880}"/>
            </a:ext>
          </a:extLst>
        </xdr:cNvPr>
        <xdr:cNvSpPr txBox="1"/>
      </xdr:nvSpPr>
      <xdr:spPr>
        <a:xfrm>
          <a:off x="6162675" y="2029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63" name="pole tekstowe 2162">
          <a:extLst>
            <a:ext uri="{FF2B5EF4-FFF2-40B4-BE49-F238E27FC236}">
              <a16:creationId xmlns:a16="http://schemas.microsoft.com/office/drawing/2014/main" id="{2F78B155-EE7D-446A-8FF8-CC8C83B84121}"/>
            </a:ext>
          </a:extLst>
        </xdr:cNvPr>
        <xdr:cNvSpPr txBox="1"/>
      </xdr:nvSpPr>
      <xdr:spPr>
        <a:xfrm>
          <a:off x="6162675" y="2029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64" name="pole tekstowe 2163">
          <a:extLst>
            <a:ext uri="{FF2B5EF4-FFF2-40B4-BE49-F238E27FC236}">
              <a16:creationId xmlns:a16="http://schemas.microsoft.com/office/drawing/2014/main" id="{8CCBBD51-F33D-4E88-B5B1-BCEF417DD2A4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65" name="pole tekstowe 2164">
          <a:extLst>
            <a:ext uri="{FF2B5EF4-FFF2-40B4-BE49-F238E27FC236}">
              <a16:creationId xmlns:a16="http://schemas.microsoft.com/office/drawing/2014/main" id="{30088A28-60CF-4C08-8E99-FF4751C90E0F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66" name="pole tekstowe 2165">
          <a:extLst>
            <a:ext uri="{FF2B5EF4-FFF2-40B4-BE49-F238E27FC236}">
              <a16:creationId xmlns:a16="http://schemas.microsoft.com/office/drawing/2014/main" id="{3E0A3CE5-8D53-43CE-9317-3ECF384C4C75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67" name="pole tekstowe 2166">
          <a:extLst>
            <a:ext uri="{FF2B5EF4-FFF2-40B4-BE49-F238E27FC236}">
              <a16:creationId xmlns:a16="http://schemas.microsoft.com/office/drawing/2014/main" id="{24335C70-4BED-4960-871F-B8C76A205F64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68" name="pole tekstowe 2167">
          <a:extLst>
            <a:ext uri="{FF2B5EF4-FFF2-40B4-BE49-F238E27FC236}">
              <a16:creationId xmlns:a16="http://schemas.microsoft.com/office/drawing/2014/main" id="{38297522-31C4-4793-BDA9-27A4AF58B99F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69" name="pole tekstowe 2168">
          <a:extLst>
            <a:ext uri="{FF2B5EF4-FFF2-40B4-BE49-F238E27FC236}">
              <a16:creationId xmlns:a16="http://schemas.microsoft.com/office/drawing/2014/main" id="{35A1346D-F380-485A-871E-020866DE81D7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70" name="pole tekstowe 2169">
          <a:extLst>
            <a:ext uri="{FF2B5EF4-FFF2-40B4-BE49-F238E27FC236}">
              <a16:creationId xmlns:a16="http://schemas.microsoft.com/office/drawing/2014/main" id="{8FF1A2DE-CF4B-4C81-8AAD-AD7B32B2051F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71" name="pole tekstowe 2170">
          <a:extLst>
            <a:ext uri="{FF2B5EF4-FFF2-40B4-BE49-F238E27FC236}">
              <a16:creationId xmlns:a16="http://schemas.microsoft.com/office/drawing/2014/main" id="{B07296CA-4E22-465C-AC6B-DA6745F9E3E3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72" name="pole tekstowe 2171">
          <a:extLst>
            <a:ext uri="{FF2B5EF4-FFF2-40B4-BE49-F238E27FC236}">
              <a16:creationId xmlns:a16="http://schemas.microsoft.com/office/drawing/2014/main" id="{55685511-5FFB-4C10-9452-E3A8FA9F22D5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73" name="pole tekstowe 2172">
          <a:extLst>
            <a:ext uri="{FF2B5EF4-FFF2-40B4-BE49-F238E27FC236}">
              <a16:creationId xmlns:a16="http://schemas.microsoft.com/office/drawing/2014/main" id="{05467F0F-A8F9-429C-85DA-CBE9CCFBE865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74" name="pole tekstowe 2173">
          <a:extLst>
            <a:ext uri="{FF2B5EF4-FFF2-40B4-BE49-F238E27FC236}">
              <a16:creationId xmlns:a16="http://schemas.microsoft.com/office/drawing/2014/main" id="{9DB60A44-CB48-4D40-84C4-58FF24F91A52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75" name="pole tekstowe 2174">
          <a:extLst>
            <a:ext uri="{FF2B5EF4-FFF2-40B4-BE49-F238E27FC236}">
              <a16:creationId xmlns:a16="http://schemas.microsoft.com/office/drawing/2014/main" id="{1D42EABB-3A81-4F21-B86C-CB42AFD0D345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76" name="pole tekstowe 2175">
          <a:extLst>
            <a:ext uri="{FF2B5EF4-FFF2-40B4-BE49-F238E27FC236}">
              <a16:creationId xmlns:a16="http://schemas.microsoft.com/office/drawing/2014/main" id="{7F865007-E57D-4162-96DA-77EB8290E5B2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77" name="pole tekstowe 2176">
          <a:extLst>
            <a:ext uri="{FF2B5EF4-FFF2-40B4-BE49-F238E27FC236}">
              <a16:creationId xmlns:a16="http://schemas.microsoft.com/office/drawing/2014/main" id="{159A9A7C-8C14-4E79-81CF-9F2D4FC1B09C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78" name="pole tekstowe 2177">
          <a:extLst>
            <a:ext uri="{FF2B5EF4-FFF2-40B4-BE49-F238E27FC236}">
              <a16:creationId xmlns:a16="http://schemas.microsoft.com/office/drawing/2014/main" id="{4DA4119D-CD06-4158-A7BB-B300746BBD88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79" name="pole tekstowe 2178">
          <a:extLst>
            <a:ext uri="{FF2B5EF4-FFF2-40B4-BE49-F238E27FC236}">
              <a16:creationId xmlns:a16="http://schemas.microsoft.com/office/drawing/2014/main" id="{D5C7AE31-C10C-4C3E-A42D-DE5478A7298A}"/>
            </a:ext>
          </a:extLst>
        </xdr:cNvPr>
        <xdr:cNvSpPr txBox="1"/>
      </xdr:nvSpPr>
      <xdr:spPr>
        <a:xfrm>
          <a:off x="6162675" y="2056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80" name="pole tekstowe 2179">
          <a:extLst>
            <a:ext uri="{FF2B5EF4-FFF2-40B4-BE49-F238E27FC236}">
              <a16:creationId xmlns:a16="http://schemas.microsoft.com/office/drawing/2014/main" id="{C59C8192-292A-4D2A-A4C5-EBB5FECAD208}"/>
            </a:ext>
          </a:extLst>
        </xdr:cNvPr>
        <xdr:cNvSpPr txBox="1"/>
      </xdr:nvSpPr>
      <xdr:spPr>
        <a:xfrm>
          <a:off x="6162675" y="20594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81" name="pole tekstowe 2180">
          <a:extLst>
            <a:ext uri="{FF2B5EF4-FFF2-40B4-BE49-F238E27FC236}">
              <a16:creationId xmlns:a16="http://schemas.microsoft.com/office/drawing/2014/main" id="{1267994C-C2C6-4873-805A-767583C04AC2}"/>
            </a:ext>
          </a:extLst>
        </xdr:cNvPr>
        <xdr:cNvSpPr txBox="1"/>
      </xdr:nvSpPr>
      <xdr:spPr>
        <a:xfrm>
          <a:off x="6162675" y="20594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82" name="pole tekstowe 2181">
          <a:extLst>
            <a:ext uri="{FF2B5EF4-FFF2-40B4-BE49-F238E27FC236}">
              <a16:creationId xmlns:a16="http://schemas.microsoft.com/office/drawing/2014/main" id="{20EC8A01-C962-42AA-880D-70E0F4BD32F0}"/>
            </a:ext>
          </a:extLst>
        </xdr:cNvPr>
        <xdr:cNvSpPr txBox="1"/>
      </xdr:nvSpPr>
      <xdr:spPr>
        <a:xfrm>
          <a:off x="6162675" y="20594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83" name="pole tekstowe 2182">
          <a:extLst>
            <a:ext uri="{FF2B5EF4-FFF2-40B4-BE49-F238E27FC236}">
              <a16:creationId xmlns:a16="http://schemas.microsoft.com/office/drawing/2014/main" id="{687E5152-6C94-4A55-97D2-A134ECF202BF}"/>
            </a:ext>
          </a:extLst>
        </xdr:cNvPr>
        <xdr:cNvSpPr txBox="1"/>
      </xdr:nvSpPr>
      <xdr:spPr>
        <a:xfrm>
          <a:off x="6162675" y="20594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84" name="pole tekstowe 2183">
          <a:extLst>
            <a:ext uri="{FF2B5EF4-FFF2-40B4-BE49-F238E27FC236}">
              <a16:creationId xmlns:a16="http://schemas.microsoft.com/office/drawing/2014/main" id="{546E2690-BD99-4A17-8260-2838E4B8942A}"/>
            </a:ext>
          </a:extLst>
        </xdr:cNvPr>
        <xdr:cNvSpPr txBox="1"/>
      </xdr:nvSpPr>
      <xdr:spPr>
        <a:xfrm>
          <a:off x="6162675" y="20594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85" name="pole tekstowe 2184">
          <a:extLst>
            <a:ext uri="{FF2B5EF4-FFF2-40B4-BE49-F238E27FC236}">
              <a16:creationId xmlns:a16="http://schemas.microsoft.com/office/drawing/2014/main" id="{5A628FFD-83A6-4702-901E-2D6C6017D709}"/>
            </a:ext>
          </a:extLst>
        </xdr:cNvPr>
        <xdr:cNvSpPr txBox="1"/>
      </xdr:nvSpPr>
      <xdr:spPr>
        <a:xfrm>
          <a:off x="6162675" y="20594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86" name="pole tekstowe 2185">
          <a:extLst>
            <a:ext uri="{FF2B5EF4-FFF2-40B4-BE49-F238E27FC236}">
              <a16:creationId xmlns:a16="http://schemas.microsoft.com/office/drawing/2014/main" id="{4EC5C44C-A53D-4D63-A298-BCB6758FEA83}"/>
            </a:ext>
          </a:extLst>
        </xdr:cNvPr>
        <xdr:cNvSpPr txBox="1"/>
      </xdr:nvSpPr>
      <xdr:spPr>
        <a:xfrm>
          <a:off x="6162675" y="20594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87" name="pole tekstowe 2186">
          <a:extLst>
            <a:ext uri="{FF2B5EF4-FFF2-40B4-BE49-F238E27FC236}">
              <a16:creationId xmlns:a16="http://schemas.microsoft.com/office/drawing/2014/main" id="{47919DC1-C82A-4B97-80B1-BA0D863DEF5F}"/>
            </a:ext>
          </a:extLst>
        </xdr:cNvPr>
        <xdr:cNvSpPr txBox="1"/>
      </xdr:nvSpPr>
      <xdr:spPr>
        <a:xfrm>
          <a:off x="6162675" y="20594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88" name="pole tekstowe 2187">
          <a:extLst>
            <a:ext uri="{FF2B5EF4-FFF2-40B4-BE49-F238E27FC236}">
              <a16:creationId xmlns:a16="http://schemas.microsoft.com/office/drawing/2014/main" id="{01695033-6B05-4726-A8A6-4F9ACEDD2815}"/>
            </a:ext>
          </a:extLst>
        </xdr:cNvPr>
        <xdr:cNvSpPr txBox="1"/>
      </xdr:nvSpPr>
      <xdr:spPr>
        <a:xfrm>
          <a:off x="6162675" y="20594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89" name="pole tekstowe 2188">
          <a:extLst>
            <a:ext uri="{FF2B5EF4-FFF2-40B4-BE49-F238E27FC236}">
              <a16:creationId xmlns:a16="http://schemas.microsoft.com/office/drawing/2014/main" id="{02BA3123-D08F-4A67-8A8F-536EAECC4ECD}"/>
            </a:ext>
          </a:extLst>
        </xdr:cNvPr>
        <xdr:cNvSpPr txBox="1"/>
      </xdr:nvSpPr>
      <xdr:spPr>
        <a:xfrm>
          <a:off x="6162675" y="20594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90" name="pole tekstowe 2189">
          <a:extLst>
            <a:ext uri="{FF2B5EF4-FFF2-40B4-BE49-F238E27FC236}">
              <a16:creationId xmlns:a16="http://schemas.microsoft.com/office/drawing/2014/main" id="{8BC3E88D-F286-43D1-92D4-33CF2B8F6C4A}"/>
            </a:ext>
          </a:extLst>
        </xdr:cNvPr>
        <xdr:cNvSpPr txBox="1"/>
      </xdr:nvSpPr>
      <xdr:spPr>
        <a:xfrm>
          <a:off x="6162675" y="2089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91" name="pole tekstowe 2190">
          <a:extLst>
            <a:ext uri="{FF2B5EF4-FFF2-40B4-BE49-F238E27FC236}">
              <a16:creationId xmlns:a16="http://schemas.microsoft.com/office/drawing/2014/main" id="{C876E750-B061-4B8C-A6E7-2408FCB3A1B9}"/>
            </a:ext>
          </a:extLst>
        </xdr:cNvPr>
        <xdr:cNvSpPr txBox="1"/>
      </xdr:nvSpPr>
      <xdr:spPr>
        <a:xfrm>
          <a:off x="6162675" y="2089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92" name="pole tekstowe 2191">
          <a:extLst>
            <a:ext uri="{FF2B5EF4-FFF2-40B4-BE49-F238E27FC236}">
              <a16:creationId xmlns:a16="http://schemas.microsoft.com/office/drawing/2014/main" id="{2843D0E2-8670-4E18-96E5-4C297AA5D333}"/>
            </a:ext>
          </a:extLst>
        </xdr:cNvPr>
        <xdr:cNvSpPr txBox="1"/>
      </xdr:nvSpPr>
      <xdr:spPr>
        <a:xfrm>
          <a:off x="6162675" y="2089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93" name="pole tekstowe 2192">
          <a:extLst>
            <a:ext uri="{FF2B5EF4-FFF2-40B4-BE49-F238E27FC236}">
              <a16:creationId xmlns:a16="http://schemas.microsoft.com/office/drawing/2014/main" id="{67ECC31D-4647-4BEC-9B98-91B3F1C50900}"/>
            </a:ext>
          </a:extLst>
        </xdr:cNvPr>
        <xdr:cNvSpPr txBox="1"/>
      </xdr:nvSpPr>
      <xdr:spPr>
        <a:xfrm>
          <a:off x="6162675" y="2089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94" name="pole tekstowe 2193">
          <a:extLst>
            <a:ext uri="{FF2B5EF4-FFF2-40B4-BE49-F238E27FC236}">
              <a16:creationId xmlns:a16="http://schemas.microsoft.com/office/drawing/2014/main" id="{C4FFAA6A-1117-4485-B149-DA22CE0369A9}"/>
            </a:ext>
          </a:extLst>
        </xdr:cNvPr>
        <xdr:cNvSpPr txBox="1"/>
      </xdr:nvSpPr>
      <xdr:spPr>
        <a:xfrm>
          <a:off x="6162675" y="2089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95" name="pole tekstowe 2194">
          <a:extLst>
            <a:ext uri="{FF2B5EF4-FFF2-40B4-BE49-F238E27FC236}">
              <a16:creationId xmlns:a16="http://schemas.microsoft.com/office/drawing/2014/main" id="{DCCCCC52-2F35-415E-8FBD-4D2B6787D9E5}"/>
            </a:ext>
          </a:extLst>
        </xdr:cNvPr>
        <xdr:cNvSpPr txBox="1"/>
      </xdr:nvSpPr>
      <xdr:spPr>
        <a:xfrm>
          <a:off x="6162675" y="2089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96" name="pole tekstowe 2195">
          <a:extLst>
            <a:ext uri="{FF2B5EF4-FFF2-40B4-BE49-F238E27FC236}">
              <a16:creationId xmlns:a16="http://schemas.microsoft.com/office/drawing/2014/main" id="{80750CE3-40F7-4416-8118-B56491FFCB3C}"/>
            </a:ext>
          </a:extLst>
        </xdr:cNvPr>
        <xdr:cNvSpPr txBox="1"/>
      </xdr:nvSpPr>
      <xdr:spPr>
        <a:xfrm>
          <a:off x="6162675" y="2089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97" name="pole tekstowe 2196">
          <a:extLst>
            <a:ext uri="{FF2B5EF4-FFF2-40B4-BE49-F238E27FC236}">
              <a16:creationId xmlns:a16="http://schemas.microsoft.com/office/drawing/2014/main" id="{E3110DBB-56C1-426E-A9FD-F120B26B0189}"/>
            </a:ext>
          </a:extLst>
        </xdr:cNvPr>
        <xdr:cNvSpPr txBox="1"/>
      </xdr:nvSpPr>
      <xdr:spPr>
        <a:xfrm>
          <a:off x="6162675" y="2089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98" name="pole tekstowe 2197">
          <a:extLst>
            <a:ext uri="{FF2B5EF4-FFF2-40B4-BE49-F238E27FC236}">
              <a16:creationId xmlns:a16="http://schemas.microsoft.com/office/drawing/2014/main" id="{B46DDCBC-B149-4F58-8227-9800B45147A7}"/>
            </a:ext>
          </a:extLst>
        </xdr:cNvPr>
        <xdr:cNvSpPr txBox="1"/>
      </xdr:nvSpPr>
      <xdr:spPr>
        <a:xfrm>
          <a:off x="6162675" y="2089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99" name="pole tekstowe 2198">
          <a:extLst>
            <a:ext uri="{FF2B5EF4-FFF2-40B4-BE49-F238E27FC236}">
              <a16:creationId xmlns:a16="http://schemas.microsoft.com/office/drawing/2014/main" id="{DAE29660-F3DA-45E5-9FE7-CF254AE80253}"/>
            </a:ext>
          </a:extLst>
        </xdr:cNvPr>
        <xdr:cNvSpPr txBox="1"/>
      </xdr:nvSpPr>
      <xdr:spPr>
        <a:xfrm>
          <a:off x="6162675" y="2089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00" name="pole tekstowe 2199">
          <a:extLst>
            <a:ext uri="{FF2B5EF4-FFF2-40B4-BE49-F238E27FC236}">
              <a16:creationId xmlns:a16="http://schemas.microsoft.com/office/drawing/2014/main" id="{BF86AD50-AB21-4304-B709-BD92F4DD36E8}"/>
            </a:ext>
          </a:extLst>
        </xdr:cNvPr>
        <xdr:cNvSpPr txBox="1"/>
      </xdr:nvSpPr>
      <xdr:spPr>
        <a:xfrm>
          <a:off x="6162675" y="2089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01" name="pole tekstowe 2200">
          <a:extLst>
            <a:ext uri="{FF2B5EF4-FFF2-40B4-BE49-F238E27FC236}">
              <a16:creationId xmlns:a16="http://schemas.microsoft.com/office/drawing/2014/main" id="{6B538A75-D544-4341-A50C-6110C2E9619E}"/>
            </a:ext>
          </a:extLst>
        </xdr:cNvPr>
        <xdr:cNvSpPr txBox="1"/>
      </xdr:nvSpPr>
      <xdr:spPr>
        <a:xfrm>
          <a:off x="6162675" y="2089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02" name="pole tekstowe 2201">
          <a:extLst>
            <a:ext uri="{FF2B5EF4-FFF2-40B4-BE49-F238E27FC236}">
              <a16:creationId xmlns:a16="http://schemas.microsoft.com/office/drawing/2014/main" id="{DAEAF7A2-A214-4446-AF59-8CE170575C8E}"/>
            </a:ext>
          </a:extLst>
        </xdr:cNvPr>
        <xdr:cNvSpPr txBox="1"/>
      </xdr:nvSpPr>
      <xdr:spPr>
        <a:xfrm>
          <a:off x="6162675" y="2089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03" name="pole tekstowe 2202">
          <a:extLst>
            <a:ext uri="{FF2B5EF4-FFF2-40B4-BE49-F238E27FC236}">
              <a16:creationId xmlns:a16="http://schemas.microsoft.com/office/drawing/2014/main" id="{570000D2-00B9-449C-A9DD-5519BA513A7B}"/>
            </a:ext>
          </a:extLst>
        </xdr:cNvPr>
        <xdr:cNvSpPr txBox="1"/>
      </xdr:nvSpPr>
      <xdr:spPr>
        <a:xfrm>
          <a:off x="6162675" y="2089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04" name="pole tekstowe 2203">
          <a:extLst>
            <a:ext uri="{FF2B5EF4-FFF2-40B4-BE49-F238E27FC236}">
              <a16:creationId xmlns:a16="http://schemas.microsoft.com/office/drawing/2014/main" id="{FE3B5585-250E-4B09-B740-902F10EDC63D}"/>
            </a:ext>
          </a:extLst>
        </xdr:cNvPr>
        <xdr:cNvSpPr txBox="1"/>
      </xdr:nvSpPr>
      <xdr:spPr>
        <a:xfrm>
          <a:off x="6162675" y="2089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05" name="pole tekstowe 2204">
          <a:extLst>
            <a:ext uri="{FF2B5EF4-FFF2-40B4-BE49-F238E27FC236}">
              <a16:creationId xmlns:a16="http://schemas.microsoft.com/office/drawing/2014/main" id="{9196CE90-1678-443F-AECE-FAC6FEEF0B7B}"/>
            </a:ext>
          </a:extLst>
        </xdr:cNvPr>
        <xdr:cNvSpPr txBox="1"/>
      </xdr:nvSpPr>
      <xdr:spPr>
        <a:xfrm>
          <a:off x="6162675" y="2089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06" name="pole tekstowe 2205">
          <a:extLst>
            <a:ext uri="{FF2B5EF4-FFF2-40B4-BE49-F238E27FC236}">
              <a16:creationId xmlns:a16="http://schemas.microsoft.com/office/drawing/2014/main" id="{CC8694BC-E4EF-4976-A5C0-C00224CFF952}"/>
            </a:ext>
          </a:extLst>
        </xdr:cNvPr>
        <xdr:cNvSpPr txBox="1"/>
      </xdr:nvSpPr>
      <xdr:spPr>
        <a:xfrm>
          <a:off x="6162675" y="20930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07" name="pole tekstowe 2206">
          <a:extLst>
            <a:ext uri="{FF2B5EF4-FFF2-40B4-BE49-F238E27FC236}">
              <a16:creationId xmlns:a16="http://schemas.microsoft.com/office/drawing/2014/main" id="{DE564544-AD68-4078-B895-F6FBC27FDB0C}"/>
            </a:ext>
          </a:extLst>
        </xdr:cNvPr>
        <xdr:cNvSpPr txBox="1"/>
      </xdr:nvSpPr>
      <xdr:spPr>
        <a:xfrm>
          <a:off x="6162675" y="20930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08" name="pole tekstowe 2207">
          <a:extLst>
            <a:ext uri="{FF2B5EF4-FFF2-40B4-BE49-F238E27FC236}">
              <a16:creationId xmlns:a16="http://schemas.microsoft.com/office/drawing/2014/main" id="{BA807A54-0B2B-4AA2-B559-2826E6476D2B}"/>
            </a:ext>
          </a:extLst>
        </xdr:cNvPr>
        <xdr:cNvSpPr txBox="1"/>
      </xdr:nvSpPr>
      <xdr:spPr>
        <a:xfrm>
          <a:off x="6162675" y="2099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09" name="pole tekstowe 2208">
          <a:extLst>
            <a:ext uri="{FF2B5EF4-FFF2-40B4-BE49-F238E27FC236}">
              <a16:creationId xmlns:a16="http://schemas.microsoft.com/office/drawing/2014/main" id="{D54FF276-6A4D-42B2-A3B3-0C55E7132115}"/>
            </a:ext>
          </a:extLst>
        </xdr:cNvPr>
        <xdr:cNvSpPr txBox="1"/>
      </xdr:nvSpPr>
      <xdr:spPr>
        <a:xfrm>
          <a:off x="6162675" y="2099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10" name="pole tekstowe 2209">
          <a:extLst>
            <a:ext uri="{FF2B5EF4-FFF2-40B4-BE49-F238E27FC236}">
              <a16:creationId xmlns:a16="http://schemas.microsoft.com/office/drawing/2014/main" id="{E763C901-BF23-4A46-8C8B-7282F7A65C7B}"/>
            </a:ext>
          </a:extLst>
        </xdr:cNvPr>
        <xdr:cNvSpPr txBox="1"/>
      </xdr:nvSpPr>
      <xdr:spPr>
        <a:xfrm>
          <a:off x="6162675" y="2099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11" name="pole tekstowe 2210">
          <a:extLst>
            <a:ext uri="{FF2B5EF4-FFF2-40B4-BE49-F238E27FC236}">
              <a16:creationId xmlns:a16="http://schemas.microsoft.com/office/drawing/2014/main" id="{1854FB0F-1111-4DA6-9083-E6CB1A9107AF}"/>
            </a:ext>
          </a:extLst>
        </xdr:cNvPr>
        <xdr:cNvSpPr txBox="1"/>
      </xdr:nvSpPr>
      <xdr:spPr>
        <a:xfrm>
          <a:off x="6162675" y="2099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12" name="pole tekstowe 2211">
          <a:extLst>
            <a:ext uri="{FF2B5EF4-FFF2-40B4-BE49-F238E27FC236}">
              <a16:creationId xmlns:a16="http://schemas.microsoft.com/office/drawing/2014/main" id="{D917A578-B944-4D92-98CD-54BB91574139}"/>
            </a:ext>
          </a:extLst>
        </xdr:cNvPr>
        <xdr:cNvSpPr txBox="1"/>
      </xdr:nvSpPr>
      <xdr:spPr>
        <a:xfrm>
          <a:off x="6162675" y="2102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13" name="pole tekstowe 2212">
          <a:extLst>
            <a:ext uri="{FF2B5EF4-FFF2-40B4-BE49-F238E27FC236}">
              <a16:creationId xmlns:a16="http://schemas.microsoft.com/office/drawing/2014/main" id="{A77DBED9-A5B7-431C-97A7-ACDDC741E741}"/>
            </a:ext>
          </a:extLst>
        </xdr:cNvPr>
        <xdr:cNvSpPr txBox="1"/>
      </xdr:nvSpPr>
      <xdr:spPr>
        <a:xfrm>
          <a:off x="6162675" y="2102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14" name="pole tekstowe 2213">
          <a:extLst>
            <a:ext uri="{FF2B5EF4-FFF2-40B4-BE49-F238E27FC236}">
              <a16:creationId xmlns:a16="http://schemas.microsoft.com/office/drawing/2014/main" id="{465EE9A0-A990-4632-8621-D7C139CFE6CA}"/>
            </a:ext>
          </a:extLst>
        </xdr:cNvPr>
        <xdr:cNvSpPr txBox="1"/>
      </xdr:nvSpPr>
      <xdr:spPr>
        <a:xfrm>
          <a:off x="6162675" y="2108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15" name="pole tekstowe 2214">
          <a:extLst>
            <a:ext uri="{FF2B5EF4-FFF2-40B4-BE49-F238E27FC236}">
              <a16:creationId xmlns:a16="http://schemas.microsoft.com/office/drawing/2014/main" id="{A43E3D61-F0FF-4866-B0B7-E8C446198372}"/>
            </a:ext>
          </a:extLst>
        </xdr:cNvPr>
        <xdr:cNvSpPr txBox="1"/>
      </xdr:nvSpPr>
      <xdr:spPr>
        <a:xfrm>
          <a:off x="6162675" y="2108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16" name="pole tekstowe 2215">
          <a:extLst>
            <a:ext uri="{FF2B5EF4-FFF2-40B4-BE49-F238E27FC236}">
              <a16:creationId xmlns:a16="http://schemas.microsoft.com/office/drawing/2014/main" id="{9480B1FE-04DF-4B09-AA55-E3D00ED0F73F}"/>
            </a:ext>
          </a:extLst>
        </xdr:cNvPr>
        <xdr:cNvSpPr txBox="1"/>
      </xdr:nvSpPr>
      <xdr:spPr>
        <a:xfrm>
          <a:off x="6162675" y="2108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17" name="pole tekstowe 2216">
          <a:extLst>
            <a:ext uri="{FF2B5EF4-FFF2-40B4-BE49-F238E27FC236}">
              <a16:creationId xmlns:a16="http://schemas.microsoft.com/office/drawing/2014/main" id="{05246AB7-A537-419E-8EA5-A657B9D3FCEB}"/>
            </a:ext>
          </a:extLst>
        </xdr:cNvPr>
        <xdr:cNvSpPr txBox="1"/>
      </xdr:nvSpPr>
      <xdr:spPr>
        <a:xfrm>
          <a:off x="6162675" y="2108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18" name="pole tekstowe 2217">
          <a:extLst>
            <a:ext uri="{FF2B5EF4-FFF2-40B4-BE49-F238E27FC236}">
              <a16:creationId xmlns:a16="http://schemas.microsoft.com/office/drawing/2014/main" id="{D9373F31-8FD7-4B94-9469-7FBD750F9C39}"/>
            </a:ext>
          </a:extLst>
        </xdr:cNvPr>
        <xdr:cNvSpPr txBox="1"/>
      </xdr:nvSpPr>
      <xdr:spPr>
        <a:xfrm>
          <a:off x="6162675" y="21204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19" name="pole tekstowe 2218">
          <a:extLst>
            <a:ext uri="{FF2B5EF4-FFF2-40B4-BE49-F238E27FC236}">
              <a16:creationId xmlns:a16="http://schemas.microsoft.com/office/drawing/2014/main" id="{803CA08E-1FE0-4A72-B72F-548CA6CB9495}"/>
            </a:ext>
          </a:extLst>
        </xdr:cNvPr>
        <xdr:cNvSpPr txBox="1"/>
      </xdr:nvSpPr>
      <xdr:spPr>
        <a:xfrm>
          <a:off x="6162675" y="21204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20" name="pole tekstowe 2219">
          <a:extLst>
            <a:ext uri="{FF2B5EF4-FFF2-40B4-BE49-F238E27FC236}">
              <a16:creationId xmlns:a16="http://schemas.microsoft.com/office/drawing/2014/main" id="{55ED52F6-9BF3-4795-8A92-7D67281E2A52}"/>
            </a:ext>
          </a:extLst>
        </xdr:cNvPr>
        <xdr:cNvSpPr txBox="1"/>
      </xdr:nvSpPr>
      <xdr:spPr>
        <a:xfrm>
          <a:off x="6162675" y="2126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21" name="pole tekstowe 2220">
          <a:extLst>
            <a:ext uri="{FF2B5EF4-FFF2-40B4-BE49-F238E27FC236}">
              <a16:creationId xmlns:a16="http://schemas.microsoft.com/office/drawing/2014/main" id="{C79717BA-392B-48CD-8E17-D48ECD3D8168}"/>
            </a:ext>
          </a:extLst>
        </xdr:cNvPr>
        <xdr:cNvSpPr txBox="1"/>
      </xdr:nvSpPr>
      <xdr:spPr>
        <a:xfrm>
          <a:off x="6162675" y="2126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22" name="pole tekstowe 2221">
          <a:extLst>
            <a:ext uri="{FF2B5EF4-FFF2-40B4-BE49-F238E27FC236}">
              <a16:creationId xmlns:a16="http://schemas.microsoft.com/office/drawing/2014/main" id="{CCC57739-526C-419A-ADDC-0E5C6CE5D690}"/>
            </a:ext>
          </a:extLst>
        </xdr:cNvPr>
        <xdr:cNvSpPr txBox="1"/>
      </xdr:nvSpPr>
      <xdr:spPr>
        <a:xfrm>
          <a:off x="6162675" y="21326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23" name="pole tekstowe 2222">
          <a:extLst>
            <a:ext uri="{FF2B5EF4-FFF2-40B4-BE49-F238E27FC236}">
              <a16:creationId xmlns:a16="http://schemas.microsoft.com/office/drawing/2014/main" id="{3F34B7CB-D0AF-47A9-B0A2-4E6719783480}"/>
            </a:ext>
          </a:extLst>
        </xdr:cNvPr>
        <xdr:cNvSpPr txBox="1"/>
      </xdr:nvSpPr>
      <xdr:spPr>
        <a:xfrm>
          <a:off x="6162675" y="21326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24" name="pole tekstowe 2223">
          <a:extLst>
            <a:ext uri="{FF2B5EF4-FFF2-40B4-BE49-F238E27FC236}">
              <a16:creationId xmlns:a16="http://schemas.microsoft.com/office/drawing/2014/main" id="{BE87C039-9826-4D6E-B917-92E8B3CD26FD}"/>
            </a:ext>
          </a:extLst>
        </xdr:cNvPr>
        <xdr:cNvSpPr txBox="1"/>
      </xdr:nvSpPr>
      <xdr:spPr>
        <a:xfrm>
          <a:off x="6162675" y="21326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25" name="pole tekstowe 2224">
          <a:extLst>
            <a:ext uri="{FF2B5EF4-FFF2-40B4-BE49-F238E27FC236}">
              <a16:creationId xmlns:a16="http://schemas.microsoft.com/office/drawing/2014/main" id="{FEF298B8-1971-4C32-B8D4-AD19332B7C6A}"/>
            </a:ext>
          </a:extLst>
        </xdr:cNvPr>
        <xdr:cNvSpPr txBox="1"/>
      </xdr:nvSpPr>
      <xdr:spPr>
        <a:xfrm>
          <a:off x="6162675" y="21326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26" name="pole tekstowe 2225">
          <a:extLst>
            <a:ext uri="{FF2B5EF4-FFF2-40B4-BE49-F238E27FC236}">
              <a16:creationId xmlns:a16="http://schemas.microsoft.com/office/drawing/2014/main" id="{45DB21DB-A0CE-490F-A266-20ADC2DEED8A}"/>
            </a:ext>
          </a:extLst>
        </xdr:cNvPr>
        <xdr:cNvSpPr txBox="1"/>
      </xdr:nvSpPr>
      <xdr:spPr>
        <a:xfrm>
          <a:off x="6162675" y="21327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27" name="pole tekstowe 2226">
          <a:extLst>
            <a:ext uri="{FF2B5EF4-FFF2-40B4-BE49-F238E27FC236}">
              <a16:creationId xmlns:a16="http://schemas.microsoft.com/office/drawing/2014/main" id="{DC624CEA-DD64-4840-A536-92E653387FC8}"/>
            </a:ext>
          </a:extLst>
        </xdr:cNvPr>
        <xdr:cNvSpPr txBox="1"/>
      </xdr:nvSpPr>
      <xdr:spPr>
        <a:xfrm>
          <a:off x="6162675" y="21327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28" name="pole tekstowe 2227">
          <a:extLst>
            <a:ext uri="{FF2B5EF4-FFF2-40B4-BE49-F238E27FC236}">
              <a16:creationId xmlns:a16="http://schemas.microsoft.com/office/drawing/2014/main" id="{1E8F0C5E-CBAB-4CA2-BA79-C0357DB84AF6}"/>
            </a:ext>
          </a:extLst>
        </xdr:cNvPr>
        <xdr:cNvSpPr txBox="1"/>
      </xdr:nvSpPr>
      <xdr:spPr>
        <a:xfrm>
          <a:off x="6162675" y="21345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29" name="pole tekstowe 2228">
          <a:extLst>
            <a:ext uri="{FF2B5EF4-FFF2-40B4-BE49-F238E27FC236}">
              <a16:creationId xmlns:a16="http://schemas.microsoft.com/office/drawing/2014/main" id="{3D3CDBBF-C314-4214-93FA-5A1F0760509E}"/>
            </a:ext>
          </a:extLst>
        </xdr:cNvPr>
        <xdr:cNvSpPr txBox="1"/>
      </xdr:nvSpPr>
      <xdr:spPr>
        <a:xfrm>
          <a:off x="6162675" y="21345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30" name="pole tekstowe 2229">
          <a:extLst>
            <a:ext uri="{FF2B5EF4-FFF2-40B4-BE49-F238E27FC236}">
              <a16:creationId xmlns:a16="http://schemas.microsoft.com/office/drawing/2014/main" id="{75671692-F6C8-49F2-99FB-4F4D075B32A1}"/>
            </a:ext>
          </a:extLst>
        </xdr:cNvPr>
        <xdr:cNvSpPr txBox="1"/>
      </xdr:nvSpPr>
      <xdr:spPr>
        <a:xfrm>
          <a:off x="6162675" y="21345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31" name="pole tekstowe 2230">
          <a:extLst>
            <a:ext uri="{FF2B5EF4-FFF2-40B4-BE49-F238E27FC236}">
              <a16:creationId xmlns:a16="http://schemas.microsoft.com/office/drawing/2014/main" id="{50B640BF-F6FD-45B7-9AD5-734E56C9B75D}"/>
            </a:ext>
          </a:extLst>
        </xdr:cNvPr>
        <xdr:cNvSpPr txBox="1"/>
      </xdr:nvSpPr>
      <xdr:spPr>
        <a:xfrm>
          <a:off x="6162675" y="21345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32" name="pole tekstowe 2231">
          <a:extLst>
            <a:ext uri="{FF2B5EF4-FFF2-40B4-BE49-F238E27FC236}">
              <a16:creationId xmlns:a16="http://schemas.microsoft.com/office/drawing/2014/main" id="{6FA2A1D9-8B65-4978-BE5A-0555D83B1D1A}"/>
            </a:ext>
          </a:extLst>
        </xdr:cNvPr>
        <xdr:cNvSpPr txBox="1"/>
      </xdr:nvSpPr>
      <xdr:spPr>
        <a:xfrm>
          <a:off x="6162675" y="21345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33" name="pole tekstowe 2232">
          <a:extLst>
            <a:ext uri="{FF2B5EF4-FFF2-40B4-BE49-F238E27FC236}">
              <a16:creationId xmlns:a16="http://schemas.microsoft.com/office/drawing/2014/main" id="{F77EDF69-EB19-408F-92D3-7ECAABC2CA7B}"/>
            </a:ext>
          </a:extLst>
        </xdr:cNvPr>
        <xdr:cNvSpPr txBox="1"/>
      </xdr:nvSpPr>
      <xdr:spPr>
        <a:xfrm>
          <a:off x="6162675" y="21345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34" name="pole tekstowe 2233">
          <a:extLst>
            <a:ext uri="{FF2B5EF4-FFF2-40B4-BE49-F238E27FC236}">
              <a16:creationId xmlns:a16="http://schemas.microsoft.com/office/drawing/2014/main" id="{EC3034DE-44D1-4907-9874-29065697D0E3}"/>
            </a:ext>
          </a:extLst>
        </xdr:cNvPr>
        <xdr:cNvSpPr txBox="1"/>
      </xdr:nvSpPr>
      <xdr:spPr>
        <a:xfrm>
          <a:off x="6162675" y="21345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35" name="pole tekstowe 2234">
          <a:extLst>
            <a:ext uri="{FF2B5EF4-FFF2-40B4-BE49-F238E27FC236}">
              <a16:creationId xmlns:a16="http://schemas.microsoft.com/office/drawing/2014/main" id="{3FD8418D-E2A8-4296-97EC-FB208E7F269D}"/>
            </a:ext>
          </a:extLst>
        </xdr:cNvPr>
        <xdr:cNvSpPr txBox="1"/>
      </xdr:nvSpPr>
      <xdr:spPr>
        <a:xfrm>
          <a:off x="6162675" y="21345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36" name="pole tekstowe 2235">
          <a:extLst>
            <a:ext uri="{FF2B5EF4-FFF2-40B4-BE49-F238E27FC236}">
              <a16:creationId xmlns:a16="http://schemas.microsoft.com/office/drawing/2014/main" id="{4847A056-EDDB-4A1C-85E0-6A8D831AF0B3}"/>
            </a:ext>
          </a:extLst>
        </xdr:cNvPr>
        <xdr:cNvSpPr txBox="1"/>
      </xdr:nvSpPr>
      <xdr:spPr>
        <a:xfrm>
          <a:off x="6162675" y="21345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37" name="pole tekstowe 2236">
          <a:extLst>
            <a:ext uri="{FF2B5EF4-FFF2-40B4-BE49-F238E27FC236}">
              <a16:creationId xmlns:a16="http://schemas.microsoft.com/office/drawing/2014/main" id="{98751544-146D-4924-8F4B-EACD060EBD62}"/>
            </a:ext>
          </a:extLst>
        </xdr:cNvPr>
        <xdr:cNvSpPr txBox="1"/>
      </xdr:nvSpPr>
      <xdr:spPr>
        <a:xfrm>
          <a:off x="6162675" y="21345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38" name="pole tekstowe 2237">
          <a:extLst>
            <a:ext uri="{FF2B5EF4-FFF2-40B4-BE49-F238E27FC236}">
              <a16:creationId xmlns:a16="http://schemas.microsoft.com/office/drawing/2014/main" id="{3CF38B5B-ACCC-4BEA-BD24-37EF7A0D46A3}"/>
            </a:ext>
          </a:extLst>
        </xdr:cNvPr>
        <xdr:cNvSpPr txBox="1"/>
      </xdr:nvSpPr>
      <xdr:spPr>
        <a:xfrm>
          <a:off x="6162675" y="21345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39" name="pole tekstowe 2238">
          <a:extLst>
            <a:ext uri="{FF2B5EF4-FFF2-40B4-BE49-F238E27FC236}">
              <a16:creationId xmlns:a16="http://schemas.microsoft.com/office/drawing/2014/main" id="{09DF740E-2D6C-471E-A105-1406E1635461}"/>
            </a:ext>
          </a:extLst>
        </xdr:cNvPr>
        <xdr:cNvSpPr txBox="1"/>
      </xdr:nvSpPr>
      <xdr:spPr>
        <a:xfrm>
          <a:off x="6162675" y="21345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40" name="pole tekstowe 2239">
          <a:extLst>
            <a:ext uri="{FF2B5EF4-FFF2-40B4-BE49-F238E27FC236}">
              <a16:creationId xmlns:a16="http://schemas.microsoft.com/office/drawing/2014/main" id="{222AD2EA-E8B3-4598-8562-43CDA9227B0D}"/>
            </a:ext>
          </a:extLst>
        </xdr:cNvPr>
        <xdr:cNvSpPr txBox="1"/>
      </xdr:nvSpPr>
      <xdr:spPr>
        <a:xfrm>
          <a:off x="6162675" y="21364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41" name="pole tekstowe 2240">
          <a:extLst>
            <a:ext uri="{FF2B5EF4-FFF2-40B4-BE49-F238E27FC236}">
              <a16:creationId xmlns:a16="http://schemas.microsoft.com/office/drawing/2014/main" id="{BC52B270-0B81-4A11-A8A6-3E4459C35AB9}"/>
            </a:ext>
          </a:extLst>
        </xdr:cNvPr>
        <xdr:cNvSpPr txBox="1"/>
      </xdr:nvSpPr>
      <xdr:spPr>
        <a:xfrm>
          <a:off x="6162675" y="21364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42" name="pole tekstowe 2241">
          <a:extLst>
            <a:ext uri="{FF2B5EF4-FFF2-40B4-BE49-F238E27FC236}">
              <a16:creationId xmlns:a16="http://schemas.microsoft.com/office/drawing/2014/main" id="{FC12441A-9DC8-41D7-AF3E-21C1E2C1AF75}"/>
            </a:ext>
          </a:extLst>
        </xdr:cNvPr>
        <xdr:cNvSpPr txBox="1"/>
      </xdr:nvSpPr>
      <xdr:spPr>
        <a:xfrm>
          <a:off x="6162675" y="21364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43" name="pole tekstowe 2242">
          <a:extLst>
            <a:ext uri="{FF2B5EF4-FFF2-40B4-BE49-F238E27FC236}">
              <a16:creationId xmlns:a16="http://schemas.microsoft.com/office/drawing/2014/main" id="{2BAF8A44-79BE-452A-8019-25DA35287E59}"/>
            </a:ext>
          </a:extLst>
        </xdr:cNvPr>
        <xdr:cNvSpPr txBox="1"/>
      </xdr:nvSpPr>
      <xdr:spPr>
        <a:xfrm>
          <a:off x="6162675" y="21364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44" name="pole tekstowe 2243">
          <a:extLst>
            <a:ext uri="{FF2B5EF4-FFF2-40B4-BE49-F238E27FC236}">
              <a16:creationId xmlns:a16="http://schemas.microsoft.com/office/drawing/2014/main" id="{5995677C-B0A1-43D8-9A01-B41CF1358752}"/>
            </a:ext>
          </a:extLst>
        </xdr:cNvPr>
        <xdr:cNvSpPr txBox="1"/>
      </xdr:nvSpPr>
      <xdr:spPr>
        <a:xfrm>
          <a:off x="6162675" y="2145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45" name="pole tekstowe 2244">
          <a:extLst>
            <a:ext uri="{FF2B5EF4-FFF2-40B4-BE49-F238E27FC236}">
              <a16:creationId xmlns:a16="http://schemas.microsoft.com/office/drawing/2014/main" id="{4BE50C10-4E19-4E84-B42D-D869606C8F05}"/>
            </a:ext>
          </a:extLst>
        </xdr:cNvPr>
        <xdr:cNvSpPr txBox="1"/>
      </xdr:nvSpPr>
      <xdr:spPr>
        <a:xfrm>
          <a:off x="6162675" y="2145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46" name="pole tekstowe 2245">
          <a:extLst>
            <a:ext uri="{FF2B5EF4-FFF2-40B4-BE49-F238E27FC236}">
              <a16:creationId xmlns:a16="http://schemas.microsoft.com/office/drawing/2014/main" id="{82E49655-F74D-4E31-A804-E3F768773EF8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47" name="pole tekstowe 2246">
          <a:extLst>
            <a:ext uri="{FF2B5EF4-FFF2-40B4-BE49-F238E27FC236}">
              <a16:creationId xmlns:a16="http://schemas.microsoft.com/office/drawing/2014/main" id="{DB23C17B-603E-40D3-BF23-66B9CBA91580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48" name="pole tekstowe 2247">
          <a:extLst>
            <a:ext uri="{FF2B5EF4-FFF2-40B4-BE49-F238E27FC236}">
              <a16:creationId xmlns:a16="http://schemas.microsoft.com/office/drawing/2014/main" id="{3FC13433-909C-4479-8A3A-8F36597CBA29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49" name="pole tekstowe 2248">
          <a:extLst>
            <a:ext uri="{FF2B5EF4-FFF2-40B4-BE49-F238E27FC236}">
              <a16:creationId xmlns:a16="http://schemas.microsoft.com/office/drawing/2014/main" id="{701C07D4-E851-4E05-8BA1-D77E0A0A39A3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50" name="pole tekstowe 2249">
          <a:extLst>
            <a:ext uri="{FF2B5EF4-FFF2-40B4-BE49-F238E27FC236}">
              <a16:creationId xmlns:a16="http://schemas.microsoft.com/office/drawing/2014/main" id="{ADF4FB5B-0EF4-4369-B33B-EA8306D5E67D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51" name="pole tekstowe 2250">
          <a:extLst>
            <a:ext uri="{FF2B5EF4-FFF2-40B4-BE49-F238E27FC236}">
              <a16:creationId xmlns:a16="http://schemas.microsoft.com/office/drawing/2014/main" id="{D0B42911-2609-476E-AE0E-5A01CEED97EE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52" name="pole tekstowe 2251">
          <a:extLst>
            <a:ext uri="{FF2B5EF4-FFF2-40B4-BE49-F238E27FC236}">
              <a16:creationId xmlns:a16="http://schemas.microsoft.com/office/drawing/2014/main" id="{9909B8C1-C7EA-42F8-BCE3-1589545B202E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53" name="pole tekstowe 2252">
          <a:extLst>
            <a:ext uri="{FF2B5EF4-FFF2-40B4-BE49-F238E27FC236}">
              <a16:creationId xmlns:a16="http://schemas.microsoft.com/office/drawing/2014/main" id="{1B3898A1-855B-4B75-837A-83E2ED9E8A35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54" name="pole tekstowe 2253">
          <a:extLst>
            <a:ext uri="{FF2B5EF4-FFF2-40B4-BE49-F238E27FC236}">
              <a16:creationId xmlns:a16="http://schemas.microsoft.com/office/drawing/2014/main" id="{AB9F1569-0011-4F7C-BE83-CECFC1AF6C8E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55" name="pole tekstowe 2254">
          <a:extLst>
            <a:ext uri="{FF2B5EF4-FFF2-40B4-BE49-F238E27FC236}">
              <a16:creationId xmlns:a16="http://schemas.microsoft.com/office/drawing/2014/main" id="{A047DED2-78DF-499B-A467-7E8CC7EEA741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56" name="pole tekstowe 2255">
          <a:extLst>
            <a:ext uri="{FF2B5EF4-FFF2-40B4-BE49-F238E27FC236}">
              <a16:creationId xmlns:a16="http://schemas.microsoft.com/office/drawing/2014/main" id="{DA8121E4-EB76-4783-A676-B8467288867B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57" name="pole tekstowe 2256">
          <a:extLst>
            <a:ext uri="{FF2B5EF4-FFF2-40B4-BE49-F238E27FC236}">
              <a16:creationId xmlns:a16="http://schemas.microsoft.com/office/drawing/2014/main" id="{D36B403C-F694-4EE7-89F5-C92CF0C57297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58" name="pole tekstowe 2257">
          <a:extLst>
            <a:ext uri="{FF2B5EF4-FFF2-40B4-BE49-F238E27FC236}">
              <a16:creationId xmlns:a16="http://schemas.microsoft.com/office/drawing/2014/main" id="{626BAE10-333A-40F9-8FAA-3E91587E8423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59" name="pole tekstowe 2258">
          <a:extLst>
            <a:ext uri="{FF2B5EF4-FFF2-40B4-BE49-F238E27FC236}">
              <a16:creationId xmlns:a16="http://schemas.microsoft.com/office/drawing/2014/main" id="{1FE9F0DD-AEA2-4A00-9801-162A5615A2FB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60" name="pole tekstowe 2259">
          <a:extLst>
            <a:ext uri="{FF2B5EF4-FFF2-40B4-BE49-F238E27FC236}">
              <a16:creationId xmlns:a16="http://schemas.microsoft.com/office/drawing/2014/main" id="{47832571-7604-489E-861E-454BF65C3986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61" name="pole tekstowe 2260">
          <a:extLst>
            <a:ext uri="{FF2B5EF4-FFF2-40B4-BE49-F238E27FC236}">
              <a16:creationId xmlns:a16="http://schemas.microsoft.com/office/drawing/2014/main" id="{47E9A70D-84A1-4C56-8404-C6CA7FAB8829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62" name="pole tekstowe 2261">
          <a:extLst>
            <a:ext uri="{FF2B5EF4-FFF2-40B4-BE49-F238E27FC236}">
              <a16:creationId xmlns:a16="http://schemas.microsoft.com/office/drawing/2014/main" id="{4007761E-AB1C-419F-9E3B-A8E09F453D84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63" name="pole tekstowe 2262">
          <a:extLst>
            <a:ext uri="{FF2B5EF4-FFF2-40B4-BE49-F238E27FC236}">
              <a16:creationId xmlns:a16="http://schemas.microsoft.com/office/drawing/2014/main" id="{AFC8C466-78C5-49E6-B7FA-E2ABE76B2E3C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64" name="pole tekstowe 2263">
          <a:extLst>
            <a:ext uri="{FF2B5EF4-FFF2-40B4-BE49-F238E27FC236}">
              <a16:creationId xmlns:a16="http://schemas.microsoft.com/office/drawing/2014/main" id="{ACEB5654-1511-4E75-8299-F27B98BE3ED4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65" name="pole tekstowe 2264">
          <a:extLst>
            <a:ext uri="{FF2B5EF4-FFF2-40B4-BE49-F238E27FC236}">
              <a16:creationId xmlns:a16="http://schemas.microsoft.com/office/drawing/2014/main" id="{21142DD6-3573-4466-BA62-BFF8902F79C4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66" name="pole tekstowe 2265">
          <a:extLst>
            <a:ext uri="{FF2B5EF4-FFF2-40B4-BE49-F238E27FC236}">
              <a16:creationId xmlns:a16="http://schemas.microsoft.com/office/drawing/2014/main" id="{60487CB2-0763-449B-B96B-E2379B441745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67" name="pole tekstowe 2266">
          <a:extLst>
            <a:ext uri="{FF2B5EF4-FFF2-40B4-BE49-F238E27FC236}">
              <a16:creationId xmlns:a16="http://schemas.microsoft.com/office/drawing/2014/main" id="{CE6EFE28-7D84-42B3-8930-4283317D43B8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68" name="pole tekstowe 2267">
          <a:extLst>
            <a:ext uri="{FF2B5EF4-FFF2-40B4-BE49-F238E27FC236}">
              <a16:creationId xmlns:a16="http://schemas.microsoft.com/office/drawing/2014/main" id="{19EF4B8D-EBC4-4B61-8B8F-CC4CCFB6F557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69" name="pole tekstowe 2268">
          <a:extLst>
            <a:ext uri="{FF2B5EF4-FFF2-40B4-BE49-F238E27FC236}">
              <a16:creationId xmlns:a16="http://schemas.microsoft.com/office/drawing/2014/main" id="{888F4F8C-24F3-4B1C-8717-293013C6F480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70" name="pole tekstowe 2269">
          <a:extLst>
            <a:ext uri="{FF2B5EF4-FFF2-40B4-BE49-F238E27FC236}">
              <a16:creationId xmlns:a16="http://schemas.microsoft.com/office/drawing/2014/main" id="{8C925F51-C9AB-4FBC-8D4E-0E8D36BB1214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71" name="pole tekstowe 2270">
          <a:extLst>
            <a:ext uri="{FF2B5EF4-FFF2-40B4-BE49-F238E27FC236}">
              <a16:creationId xmlns:a16="http://schemas.microsoft.com/office/drawing/2014/main" id="{36FBB53E-D917-4A9B-9E7B-C8FCA2E9ECB8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72" name="pole tekstowe 2271">
          <a:extLst>
            <a:ext uri="{FF2B5EF4-FFF2-40B4-BE49-F238E27FC236}">
              <a16:creationId xmlns:a16="http://schemas.microsoft.com/office/drawing/2014/main" id="{ACC9DCEF-E784-4559-A993-285E9845A051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73" name="pole tekstowe 2272">
          <a:extLst>
            <a:ext uri="{FF2B5EF4-FFF2-40B4-BE49-F238E27FC236}">
              <a16:creationId xmlns:a16="http://schemas.microsoft.com/office/drawing/2014/main" id="{75E88AB6-DC17-4ED6-B948-76DA822D2E1F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74" name="pole tekstowe 2273">
          <a:extLst>
            <a:ext uri="{FF2B5EF4-FFF2-40B4-BE49-F238E27FC236}">
              <a16:creationId xmlns:a16="http://schemas.microsoft.com/office/drawing/2014/main" id="{FE217AD0-E80B-45B0-A4B1-9DBBA3D6EAAB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75" name="pole tekstowe 2274">
          <a:extLst>
            <a:ext uri="{FF2B5EF4-FFF2-40B4-BE49-F238E27FC236}">
              <a16:creationId xmlns:a16="http://schemas.microsoft.com/office/drawing/2014/main" id="{D3A3A9CC-00A7-4C3D-936F-9B46BAEF9823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76" name="pole tekstowe 2275">
          <a:extLst>
            <a:ext uri="{FF2B5EF4-FFF2-40B4-BE49-F238E27FC236}">
              <a16:creationId xmlns:a16="http://schemas.microsoft.com/office/drawing/2014/main" id="{C4CD8893-9EA9-4F30-841F-1A7752970024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77" name="pole tekstowe 2276">
          <a:extLst>
            <a:ext uri="{FF2B5EF4-FFF2-40B4-BE49-F238E27FC236}">
              <a16:creationId xmlns:a16="http://schemas.microsoft.com/office/drawing/2014/main" id="{991E4B12-14D1-4ACC-9C87-CCDB9C42AC93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78" name="pole tekstowe 2277">
          <a:extLst>
            <a:ext uri="{FF2B5EF4-FFF2-40B4-BE49-F238E27FC236}">
              <a16:creationId xmlns:a16="http://schemas.microsoft.com/office/drawing/2014/main" id="{11E4D43E-1CFF-4847-A806-7D34A52967DC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79" name="pole tekstowe 2278">
          <a:extLst>
            <a:ext uri="{FF2B5EF4-FFF2-40B4-BE49-F238E27FC236}">
              <a16:creationId xmlns:a16="http://schemas.microsoft.com/office/drawing/2014/main" id="{179E3A9B-047E-4EF1-B9F7-793785224A3E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80" name="pole tekstowe 2279">
          <a:extLst>
            <a:ext uri="{FF2B5EF4-FFF2-40B4-BE49-F238E27FC236}">
              <a16:creationId xmlns:a16="http://schemas.microsoft.com/office/drawing/2014/main" id="{9947C496-255D-4008-A1A5-8ABA93AA5936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81" name="pole tekstowe 2280">
          <a:extLst>
            <a:ext uri="{FF2B5EF4-FFF2-40B4-BE49-F238E27FC236}">
              <a16:creationId xmlns:a16="http://schemas.microsoft.com/office/drawing/2014/main" id="{7FA30578-32C5-4BEE-B603-4BE037FE6A7D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82" name="pole tekstowe 2281">
          <a:extLst>
            <a:ext uri="{FF2B5EF4-FFF2-40B4-BE49-F238E27FC236}">
              <a16:creationId xmlns:a16="http://schemas.microsoft.com/office/drawing/2014/main" id="{BB04BAE7-0F57-4EBD-9D26-2CE394216FE6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83" name="pole tekstowe 2282">
          <a:extLst>
            <a:ext uri="{FF2B5EF4-FFF2-40B4-BE49-F238E27FC236}">
              <a16:creationId xmlns:a16="http://schemas.microsoft.com/office/drawing/2014/main" id="{2DE6DACE-606C-429E-A91B-DB8DA7B8DCB1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84" name="pole tekstowe 2283">
          <a:extLst>
            <a:ext uri="{FF2B5EF4-FFF2-40B4-BE49-F238E27FC236}">
              <a16:creationId xmlns:a16="http://schemas.microsoft.com/office/drawing/2014/main" id="{D781E71F-17FE-496C-B279-0E3B715A67E1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85" name="pole tekstowe 2284">
          <a:extLst>
            <a:ext uri="{FF2B5EF4-FFF2-40B4-BE49-F238E27FC236}">
              <a16:creationId xmlns:a16="http://schemas.microsoft.com/office/drawing/2014/main" id="{1384E072-AEB6-4DC2-997D-3B8DAE7DBA21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86" name="pole tekstowe 2285">
          <a:extLst>
            <a:ext uri="{FF2B5EF4-FFF2-40B4-BE49-F238E27FC236}">
              <a16:creationId xmlns:a16="http://schemas.microsoft.com/office/drawing/2014/main" id="{38CB3F41-14A9-48AB-AE3E-EAD9D815EE98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87" name="pole tekstowe 2286">
          <a:extLst>
            <a:ext uri="{FF2B5EF4-FFF2-40B4-BE49-F238E27FC236}">
              <a16:creationId xmlns:a16="http://schemas.microsoft.com/office/drawing/2014/main" id="{4FA6C368-97F1-4B1A-8776-43D4D91E4456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88" name="pole tekstowe 2287">
          <a:extLst>
            <a:ext uri="{FF2B5EF4-FFF2-40B4-BE49-F238E27FC236}">
              <a16:creationId xmlns:a16="http://schemas.microsoft.com/office/drawing/2014/main" id="{F2236014-E089-4AFF-9B15-B12AFC098BC8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89" name="pole tekstowe 2288">
          <a:extLst>
            <a:ext uri="{FF2B5EF4-FFF2-40B4-BE49-F238E27FC236}">
              <a16:creationId xmlns:a16="http://schemas.microsoft.com/office/drawing/2014/main" id="{C960C1CA-38E8-4298-A923-571014106B79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90" name="pole tekstowe 2289">
          <a:extLst>
            <a:ext uri="{FF2B5EF4-FFF2-40B4-BE49-F238E27FC236}">
              <a16:creationId xmlns:a16="http://schemas.microsoft.com/office/drawing/2014/main" id="{B2838AFD-02DB-4E96-9F20-14019FEF30EB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91" name="pole tekstowe 2290">
          <a:extLst>
            <a:ext uri="{FF2B5EF4-FFF2-40B4-BE49-F238E27FC236}">
              <a16:creationId xmlns:a16="http://schemas.microsoft.com/office/drawing/2014/main" id="{DBA4D6D9-F6EB-46D3-A78A-6F55086EB882}"/>
            </a:ext>
          </a:extLst>
        </xdr:cNvPr>
        <xdr:cNvSpPr txBox="1"/>
      </xdr:nvSpPr>
      <xdr:spPr>
        <a:xfrm>
          <a:off x="6162675" y="21486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92" name="pole tekstowe 2291">
          <a:extLst>
            <a:ext uri="{FF2B5EF4-FFF2-40B4-BE49-F238E27FC236}">
              <a16:creationId xmlns:a16="http://schemas.microsoft.com/office/drawing/2014/main" id="{453FDCDC-38F4-4196-A758-F4B556AFA6D0}"/>
            </a:ext>
          </a:extLst>
        </xdr:cNvPr>
        <xdr:cNvSpPr txBox="1"/>
      </xdr:nvSpPr>
      <xdr:spPr>
        <a:xfrm>
          <a:off x="6162675" y="21516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93" name="pole tekstowe 2292">
          <a:extLst>
            <a:ext uri="{FF2B5EF4-FFF2-40B4-BE49-F238E27FC236}">
              <a16:creationId xmlns:a16="http://schemas.microsoft.com/office/drawing/2014/main" id="{2CB52A86-9EB1-4AC3-9C28-E9061D1527FA}"/>
            </a:ext>
          </a:extLst>
        </xdr:cNvPr>
        <xdr:cNvSpPr txBox="1"/>
      </xdr:nvSpPr>
      <xdr:spPr>
        <a:xfrm>
          <a:off x="6162675" y="21516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94" name="pole tekstowe 2293">
          <a:extLst>
            <a:ext uri="{FF2B5EF4-FFF2-40B4-BE49-F238E27FC236}">
              <a16:creationId xmlns:a16="http://schemas.microsoft.com/office/drawing/2014/main" id="{017F599A-6497-4F88-BE85-AF4078CB0349}"/>
            </a:ext>
          </a:extLst>
        </xdr:cNvPr>
        <xdr:cNvSpPr txBox="1"/>
      </xdr:nvSpPr>
      <xdr:spPr>
        <a:xfrm>
          <a:off x="6162675" y="21516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95" name="pole tekstowe 2294">
          <a:extLst>
            <a:ext uri="{FF2B5EF4-FFF2-40B4-BE49-F238E27FC236}">
              <a16:creationId xmlns:a16="http://schemas.microsoft.com/office/drawing/2014/main" id="{30C774D9-3E6F-48A4-8B7F-9BBDB1555859}"/>
            </a:ext>
          </a:extLst>
        </xdr:cNvPr>
        <xdr:cNvSpPr txBox="1"/>
      </xdr:nvSpPr>
      <xdr:spPr>
        <a:xfrm>
          <a:off x="6162675" y="21516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96" name="pole tekstowe 2295">
          <a:extLst>
            <a:ext uri="{FF2B5EF4-FFF2-40B4-BE49-F238E27FC236}">
              <a16:creationId xmlns:a16="http://schemas.microsoft.com/office/drawing/2014/main" id="{786D02BA-8F6A-4B40-A7A9-0236D2435AB2}"/>
            </a:ext>
          </a:extLst>
        </xdr:cNvPr>
        <xdr:cNvSpPr txBox="1"/>
      </xdr:nvSpPr>
      <xdr:spPr>
        <a:xfrm>
          <a:off x="6162675" y="21516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97" name="pole tekstowe 2296">
          <a:extLst>
            <a:ext uri="{FF2B5EF4-FFF2-40B4-BE49-F238E27FC236}">
              <a16:creationId xmlns:a16="http://schemas.microsoft.com/office/drawing/2014/main" id="{CBC821F6-01D0-43AE-AA27-5BA892FC32CA}"/>
            </a:ext>
          </a:extLst>
        </xdr:cNvPr>
        <xdr:cNvSpPr txBox="1"/>
      </xdr:nvSpPr>
      <xdr:spPr>
        <a:xfrm>
          <a:off x="6162675" y="21516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98" name="pole tekstowe 2297">
          <a:extLst>
            <a:ext uri="{FF2B5EF4-FFF2-40B4-BE49-F238E27FC236}">
              <a16:creationId xmlns:a16="http://schemas.microsoft.com/office/drawing/2014/main" id="{F086754B-CA55-4282-88FC-617437C7FB7A}"/>
            </a:ext>
          </a:extLst>
        </xdr:cNvPr>
        <xdr:cNvSpPr txBox="1"/>
      </xdr:nvSpPr>
      <xdr:spPr>
        <a:xfrm>
          <a:off x="6162675" y="21516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99" name="pole tekstowe 2298">
          <a:extLst>
            <a:ext uri="{FF2B5EF4-FFF2-40B4-BE49-F238E27FC236}">
              <a16:creationId xmlns:a16="http://schemas.microsoft.com/office/drawing/2014/main" id="{0B95F065-8E18-476A-ACD5-FF8499CF2D55}"/>
            </a:ext>
          </a:extLst>
        </xdr:cNvPr>
        <xdr:cNvSpPr txBox="1"/>
      </xdr:nvSpPr>
      <xdr:spPr>
        <a:xfrm>
          <a:off x="6162675" y="21516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00" name="pole tekstowe 2299">
          <a:extLst>
            <a:ext uri="{FF2B5EF4-FFF2-40B4-BE49-F238E27FC236}">
              <a16:creationId xmlns:a16="http://schemas.microsoft.com/office/drawing/2014/main" id="{B6013257-75E2-43F6-B197-AAC09F541556}"/>
            </a:ext>
          </a:extLst>
        </xdr:cNvPr>
        <xdr:cNvSpPr txBox="1"/>
      </xdr:nvSpPr>
      <xdr:spPr>
        <a:xfrm>
          <a:off x="6162675" y="21516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01" name="pole tekstowe 2300">
          <a:extLst>
            <a:ext uri="{FF2B5EF4-FFF2-40B4-BE49-F238E27FC236}">
              <a16:creationId xmlns:a16="http://schemas.microsoft.com/office/drawing/2014/main" id="{1DBCD765-FBC6-4EA5-A9ED-442836A5878C}"/>
            </a:ext>
          </a:extLst>
        </xdr:cNvPr>
        <xdr:cNvSpPr txBox="1"/>
      </xdr:nvSpPr>
      <xdr:spPr>
        <a:xfrm>
          <a:off x="6162675" y="21516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02" name="pole tekstowe 2301">
          <a:extLst>
            <a:ext uri="{FF2B5EF4-FFF2-40B4-BE49-F238E27FC236}">
              <a16:creationId xmlns:a16="http://schemas.microsoft.com/office/drawing/2014/main" id="{619A46EF-6882-45E8-82E7-6B955C7BD435}"/>
            </a:ext>
          </a:extLst>
        </xdr:cNvPr>
        <xdr:cNvSpPr txBox="1"/>
      </xdr:nvSpPr>
      <xdr:spPr>
        <a:xfrm>
          <a:off x="6162675" y="21760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03" name="pole tekstowe 2302">
          <a:extLst>
            <a:ext uri="{FF2B5EF4-FFF2-40B4-BE49-F238E27FC236}">
              <a16:creationId xmlns:a16="http://schemas.microsoft.com/office/drawing/2014/main" id="{EE451FE8-F1EA-4F4D-A606-AA9AB3522EBE}"/>
            </a:ext>
          </a:extLst>
        </xdr:cNvPr>
        <xdr:cNvSpPr txBox="1"/>
      </xdr:nvSpPr>
      <xdr:spPr>
        <a:xfrm>
          <a:off x="6162675" y="21760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04" name="pole tekstowe 2303">
          <a:extLst>
            <a:ext uri="{FF2B5EF4-FFF2-40B4-BE49-F238E27FC236}">
              <a16:creationId xmlns:a16="http://schemas.microsoft.com/office/drawing/2014/main" id="{D3330DC3-5781-4546-8C71-001793FF432C}"/>
            </a:ext>
          </a:extLst>
        </xdr:cNvPr>
        <xdr:cNvSpPr txBox="1"/>
      </xdr:nvSpPr>
      <xdr:spPr>
        <a:xfrm>
          <a:off x="6162675" y="21760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05" name="pole tekstowe 2304">
          <a:extLst>
            <a:ext uri="{FF2B5EF4-FFF2-40B4-BE49-F238E27FC236}">
              <a16:creationId xmlns:a16="http://schemas.microsoft.com/office/drawing/2014/main" id="{C96A841C-F4FF-40AA-BA0B-361BB7A3641F}"/>
            </a:ext>
          </a:extLst>
        </xdr:cNvPr>
        <xdr:cNvSpPr txBox="1"/>
      </xdr:nvSpPr>
      <xdr:spPr>
        <a:xfrm>
          <a:off x="6162675" y="21760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06" name="pole tekstowe 2305">
          <a:extLst>
            <a:ext uri="{FF2B5EF4-FFF2-40B4-BE49-F238E27FC236}">
              <a16:creationId xmlns:a16="http://schemas.microsoft.com/office/drawing/2014/main" id="{C37A4246-7A95-4366-8870-72BFE64A2E18}"/>
            </a:ext>
          </a:extLst>
        </xdr:cNvPr>
        <xdr:cNvSpPr txBox="1"/>
      </xdr:nvSpPr>
      <xdr:spPr>
        <a:xfrm>
          <a:off x="6162675" y="21760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07" name="pole tekstowe 2306">
          <a:extLst>
            <a:ext uri="{FF2B5EF4-FFF2-40B4-BE49-F238E27FC236}">
              <a16:creationId xmlns:a16="http://schemas.microsoft.com/office/drawing/2014/main" id="{7963DE57-6FBE-4A94-8EF8-1DCB1ECDA9B7}"/>
            </a:ext>
          </a:extLst>
        </xdr:cNvPr>
        <xdr:cNvSpPr txBox="1"/>
      </xdr:nvSpPr>
      <xdr:spPr>
        <a:xfrm>
          <a:off x="6162675" y="21760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08" name="pole tekstowe 2307">
          <a:extLst>
            <a:ext uri="{FF2B5EF4-FFF2-40B4-BE49-F238E27FC236}">
              <a16:creationId xmlns:a16="http://schemas.microsoft.com/office/drawing/2014/main" id="{EB867E44-3BDE-47B8-A36B-F22B663CA699}"/>
            </a:ext>
          </a:extLst>
        </xdr:cNvPr>
        <xdr:cNvSpPr txBox="1"/>
      </xdr:nvSpPr>
      <xdr:spPr>
        <a:xfrm>
          <a:off x="6162675" y="21760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09" name="pole tekstowe 2308">
          <a:extLst>
            <a:ext uri="{FF2B5EF4-FFF2-40B4-BE49-F238E27FC236}">
              <a16:creationId xmlns:a16="http://schemas.microsoft.com/office/drawing/2014/main" id="{6AFE7A6B-400C-42CA-934D-A9CF638755EC}"/>
            </a:ext>
          </a:extLst>
        </xdr:cNvPr>
        <xdr:cNvSpPr txBox="1"/>
      </xdr:nvSpPr>
      <xdr:spPr>
        <a:xfrm>
          <a:off x="6162675" y="21760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10" name="pole tekstowe 2309">
          <a:extLst>
            <a:ext uri="{FF2B5EF4-FFF2-40B4-BE49-F238E27FC236}">
              <a16:creationId xmlns:a16="http://schemas.microsoft.com/office/drawing/2014/main" id="{1184E23E-79ED-47AE-8BAF-162D4614A2BD}"/>
            </a:ext>
          </a:extLst>
        </xdr:cNvPr>
        <xdr:cNvSpPr txBox="1"/>
      </xdr:nvSpPr>
      <xdr:spPr>
        <a:xfrm>
          <a:off x="6162675" y="21760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11" name="pole tekstowe 2310">
          <a:extLst>
            <a:ext uri="{FF2B5EF4-FFF2-40B4-BE49-F238E27FC236}">
              <a16:creationId xmlns:a16="http://schemas.microsoft.com/office/drawing/2014/main" id="{3E3EFBB0-1498-47B4-BAD3-CE79832BE19E}"/>
            </a:ext>
          </a:extLst>
        </xdr:cNvPr>
        <xdr:cNvSpPr txBox="1"/>
      </xdr:nvSpPr>
      <xdr:spPr>
        <a:xfrm>
          <a:off x="6162675" y="21760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12" name="pole tekstowe 2311">
          <a:extLst>
            <a:ext uri="{FF2B5EF4-FFF2-40B4-BE49-F238E27FC236}">
              <a16:creationId xmlns:a16="http://schemas.microsoft.com/office/drawing/2014/main" id="{53915EAD-4F49-4778-BEC0-D9ABF1278C14}"/>
            </a:ext>
          </a:extLst>
        </xdr:cNvPr>
        <xdr:cNvSpPr txBox="1"/>
      </xdr:nvSpPr>
      <xdr:spPr>
        <a:xfrm>
          <a:off x="6162675" y="21760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13" name="pole tekstowe 2312">
          <a:extLst>
            <a:ext uri="{FF2B5EF4-FFF2-40B4-BE49-F238E27FC236}">
              <a16:creationId xmlns:a16="http://schemas.microsoft.com/office/drawing/2014/main" id="{CFFA9829-8DC6-4E1B-ACC2-E87472C8697C}"/>
            </a:ext>
          </a:extLst>
        </xdr:cNvPr>
        <xdr:cNvSpPr txBox="1"/>
      </xdr:nvSpPr>
      <xdr:spPr>
        <a:xfrm>
          <a:off x="6162675" y="21760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14" name="pole tekstowe 2313">
          <a:extLst>
            <a:ext uri="{FF2B5EF4-FFF2-40B4-BE49-F238E27FC236}">
              <a16:creationId xmlns:a16="http://schemas.microsoft.com/office/drawing/2014/main" id="{FEC50B21-D56A-4B7D-BA88-4DBB9EF9B3FC}"/>
            </a:ext>
          </a:extLst>
        </xdr:cNvPr>
        <xdr:cNvSpPr txBox="1"/>
      </xdr:nvSpPr>
      <xdr:spPr>
        <a:xfrm>
          <a:off x="6162675" y="21791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15" name="pole tekstowe 2314">
          <a:extLst>
            <a:ext uri="{FF2B5EF4-FFF2-40B4-BE49-F238E27FC236}">
              <a16:creationId xmlns:a16="http://schemas.microsoft.com/office/drawing/2014/main" id="{D88A1615-5A76-4C17-88EA-3EB26761AD8D}"/>
            </a:ext>
          </a:extLst>
        </xdr:cNvPr>
        <xdr:cNvSpPr txBox="1"/>
      </xdr:nvSpPr>
      <xdr:spPr>
        <a:xfrm>
          <a:off x="6162675" y="21791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16" name="pole tekstowe 2315">
          <a:extLst>
            <a:ext uri="{FF2B5EF4-FFF2-40B4-BE49-F238E27FC236}">
              <a16:creationId xmlns:a16="http://schemas.microsoft.com/office/drawing/2014/main" id="{6D7CB732-54C6-4601-8227-AF72AF926D65}"/>
            </a:ext>
          </a:extLst>
        </xdr:cNvPr>
        <xdr:cNvSpPr txBox="1"/>
      </xdr:nvSpPr>
      <xdr:spPr>
        <a:xfrm>
          <a:off x="6162675" y="21791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17" name="pole tekstowe 2316">
          <a:extLst>
            <a:ext uri="{FF2B5EF4-FFF2-40B4-BE49-F238E27FC236}">
              <a16:creationId xmlns:a16="http://schemas.microsoft.com/office/drawing/2014/main" id="{2CB0EC9C-C38D-41D2-BEEB-0F0F8001D9D5}"/>
            </a:ext>
          </a:extLst>
        </xdr:cNvPr>
        <xdr:cNvSpPr txBox="1"/>
      </xdr:nvSpPr>
      <xdr:spPr>
        <a:xfrm>
          <a:off x="6162675" y="21791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18" name="pole tekstowe 2317">
          <a:extLst>
            <a:ext uri="{FF2B5EF4-FFF2-40B4-BE49-F238E27FC236}">
              <a16:creationId xmlns:a16="http://schemas.microsoft.com/office/drawing/2014/main" id="{60552F78-1EED-47EA-B809-16337877794C}"/>
            </a:ext>
          </a:extLst>
        </xdr:cNvPr>
        <xdr:cNvSpPr txBox="1"/>
      </xdr:nvSpPr>
      <xdr:spPr>
        <a:xfrm>
          <a:off x="6162675" y="2223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19" name="pole tekstowe 2318">
          <a:extLst>
            <a:ext uri="{FF2B5EF4-FFF2-40B4-BE49-F238E27FC236}">
              <a16:creationId xmlns:a16="http://schemas.microsoft.com/office/drawing/2014/main" id="{C889A67F-FC6B-4C8E-85BD-8594DCD496BF}"/>
            </a:ext>
          </a:extLst>
        </xdr:cNvPr>
        <xdr:cNvSpPr txBox="1"/>
      </xdr:nvSpPr>
      <xdr:spPr>
        <a:xfrm>
          <a:off x="6162675" y="2223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20" name="pole tekstowe 2319">
          <a:extLst>
            <a:ext uri="{FF2B5EF4-FFF2-40B4-BE49-F238E27FC236}">
              <a16:creationId xmlns:a16="http://schemas.microsoft.com/office/drawing/2014/main" id="{73DC79AD-C20E-4F4B-AD77-65D67DCA4983}"/>
            </a:ext>
          </a:extLst>
        </xdr:cNvPr>
        <xdr:cNvSpPr txBox="1"/>
      </xdr:nvSpPr>
      <xdr:spPr>
        <a:xfrm>
          <a:off x="6162675" y="2223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21" name="pole tekstowe 2320">
          <a:extLst>
            <a:ext uri="{FF2B5EF4-FFF2-40B4-BE49-F238E27FC236}">
              <a16:creationId xmlns:a16="http://schemas.microsoft.com/office/drawing/2014/main" id="{1B8B423E-58B0-4C71-B501-788A4DA51499}"/>
            </a:ext>
          </a:extLst>
        </xdr:cNvPr>
        <xdr:cNvSpPr txBox="1"/>
      </xdr:nvSpPr>
      <xdr:spPr>
        <a:xfrm>
          <a:off x="6162675" y="2223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22" name="pole tekstowe 2321">
          <a:extLst>
            <a:ext uri="{FF2B5EF4-FFF2-40B4-BE49-F238E27FC236}">
              <a16:creationId xmlns:a16="http://schemas.microsoft.com/office/drawing/2014/main" id="{E0DAAA68-6179-4D44-A13E-D025AF5245C1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23" name="pole tekstowe 2322">
          <a:extLst>
            <a:ext uri="{FF2B5EF4-FFF2-40B4-BE49-F238E27FC236}">
              <a16:creationId xmlns:a16="http://schemas.microsoft.com/office/drawing/2014/main" id="{3EB8C9E9-7A9C-46E6-9DAC-EFFD346B1DEA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24" name="pole tekstowe 2323">
          <a:extLst>
            <a:ext uri="{FF2B5EF4-FFF2-40B4-BE49-F238E27FC236}">
              <a16:creationId xmlns:a16="http://schemas.microsoft.com/office/drawing/2014/main" id="{DAE8C3C9-FEE2-4505-9BEA-20FCC9F17A7C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25" name="pole tekstowe 2324">
          <a:extLst>
            <a:ext uri="{FF2B5EF4-FFF2-40B4-BE49-F238E27FC236}">
              <a16:creationId xmlns:a16="http://schemas.microsoft.com/office/drawing/2014/main" id="{3F73E7C9-37DE-4EC7-9E2E-B4DC111CBC27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26" name="pole tekstowe 2325">
          <a:extLst>
            <a:ext uri="{FF2B5EF4-FFF2-40B4-BE49-F238E27FC236}">
              <a16:creationId xmlns:a16="http://schemas.microsoft.com/office/drawing/2014/main" id="{794EC8E9-6360-487D-A1EC-F7A8339D17B4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27" name="pole tekstowe 2326">
          <a:extLst>
            <a:ext uri="{FF2B5EF4-FFF2-40B4-BE49-F238E27FC236}">
              <a16:creationId xmlns:a16="http://schemas.microsoft.com/office/drawing/2014/main" id="{882EDC16-1197-4778-8AF9-47C2ACBDABFB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28" name="pole tekstowe 2327">
          <a:extLst>
            <a:ext uri="{FF2B5EF4-FFF2-40B4-BE49-F238E27FC236}">
              <a16:creationId xmlns:a16="http://schemas.microsoft.com/office/drawing/2014/main" id="{C426931A-0DAC-4212-A4B8-9DC03DD0D511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29" name="pole tekstowe 2328">
          <a:extLst>
            <a:ext uri="{FF2B5EF4-FFF2-40B4-BE49-F238E27FC236}">
              <a16:creationId xmlns:a16="http://schemas.microsoft.com/office/drawing/2014/main" id="{6C4B7150-E809-455A-8533-12A2882FF30B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30" name="pole tekstowe 2329">
          <a:extLst>
            <a:ext uri="{FF2B5EF4-FFF2-40B4-BE49-F238E27FC236}">
              <a16:creationId xmlns:a16="http://schemas.microsoft.com/office/drawing/2014/main" id="{4FC45999-091A-4E50-8AC9-35B6A5CD411D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31" name="pole tekstowe 2330">
          <a:extLst>
            <a:ext uri="{FF2B5EF4-FFF2-40B4-BE49-F238E27FC236}">
              <a16:creationId xmlns:a16="http://schemas.microsoft.com/office/drawing/2014/main" id="{A72A8CDA-3390-44E6-856C-DDEADBB1A87C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32" name="pole tekstowe 2331">
          <a:extLst>
            <a:ext uri="{FF2B5EF4-FFF2-40B4-BE49-F238E27FC236}">
              <a16:creationId xmlns:a16="http://schemas.microsoft.com/office/drawing/2014/main" id="{A99A807B-4F61-4F95-B7CE-126872A1A526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33" name="pole tekstowe 2332">
          <a:extLst>
            <a:ext uri="{FF2B5EF4-FFF2-40B4-BE49-F238E27FC236}">
              <a16:creationId xmlns:a16="http://schemas.microsoft.com/office/drawing/2014/main" id="{049506F4-3E0B-4950-AA4D-CABCBEA3297D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34" name="pole tekstowe 2333">
          <a:extLst>
            <a:ext uri="{FF2B5EF4-FFF2-40B4-BE49-F238E27FC236}">
              <a16:creationId xmlns:a16="http://schemas.microsoft.com/office/drawing/2014/main" id="{6A2DC61B-6156-4B20-BB38-61C54552D64C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35" name="pole tekstowe 2334">
          <a:extLst>
            <a:ext uri="{FF2B5EF4-FFF2-40B4-BE49-F238E27FC236}">
              <a16:creationId xmlns:a16="http://schemas.microsoft.com/office/drawing/2014/main" id="{8B10C079-1C3E-4DEE-BC39-B393534F29CB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36" name="pole tekstowe 2335">
          <a:extLst>
            <a:ext uri="{FF2B5EF4-FFF2-40B4-BE49-F238E27FC236}">
              <a16:creationId xmlns:a16="http://schemas.microsoft.com/office/drawing/2014/main" id="{C80FD6E7-362F-4B15-A319-6C7697D03F59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37" name="pole tekstowe 2336">
          <a:extLst>
            <a:ext uri="{FF2B5EF4-FFF2-40B4-BE49-F238E27FC236}">
              <a16:creationId xmlns:a16="http://schemas.microsoft.com/office/drawing/2014/main" id="{CA4A9B8E-3BBC-4ACC-B909-81D81451BBEF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38" name="pole tekstowe 2337">
          <a:extLst>
            <a:ext uri="{FF2B5EF4-FFF2-40B4-BE49-F238E27FC236}">
              <a16:creationId xmlns:a16="http://schemas.microsoft.com/office/drawing/2014/main" id="{B1B3C60F-D223-4083-A9BA-A9A68527D1B7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39" name="pole tekstowe 2338">
          <a:extLst>
            <a:ext uri="{FF2B5EF4-FFF2-40B4-BE49-F238E27FC236}">
              <a16:creationId xmlns:a16="http://schemas.microsoft.com/office/drawing/2014/main" id="{34A78D0C-2EFD-481D-B0B8-783DAED8CBB4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40" name="pole tekstowe 2339">
          <a:extLst>
            <a:ext uri="{FF2B5EF4-FFF2-40B4-BE49-F238E27FC236}">
              <a16:creationId xmlns:a16="http://schemas.microsoft.com/office/drawing/2014/main" id="{741AC4C6-3274-4DA6-9F1D-334299B9F240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41" name="pole tekstowe 2340">
          <a:extLst>
            <a:ext uri="{FF2B5EF4-FFF2-40B4-BE49-F238E27FC236}">
              <a16:creationId xmlns:a16="http://schemas.microsoft.com/office/drawing/2014/main" id="{A7F3339F-2FFA-471B-A39D-ED80388A763C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42" name="pole tekstowe 2341">
          <a:extLst>
            <a:ext uri="{FF2B5EF4-FFF2-40B4-BE49-F238E27FC236}">
              <a16:creationId xmlns:a16="http://schemas.microsoft.com/office/drawing/2014/main" id="{65BF9E3D-EECA-4A5F-BD7D-8A45C36F6552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43" name="pole tekstowe 2342">
          <a:extLst>
            <a:ext uri="{FF2B5EF4-FFF2-40B4-BE49-F238E27FC236}">
              <a16:creationId xmlns:a16="http://schemas.microsoft.com/office/drawing/2014/main" id="{1B6EB9F9-7DE7-49C5-ABAE-697591DAFCA4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44" name="pole tekstowe 2343">
          <a:extLst>
            <a:ext uri="{FF2B5EF4-FFF2-40B4-BE49-F238E27FC236}">
              <a16:creationId xmlns:a16="http://schemas.microsoft.com/office/drawing/2014/main" id="{0010FAB6-EBD4-40E8-8125-58E406DEF2C6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45" name="pole tekstowe 2344">
          <a:extLst>
            <a:ext uri="{FF2B5EF4-FFF2-40B4-BE49-F238E27FC236}">
              <a16:creationId xmlns:a16="http://schemas.microsoft.com/office/drawing/2014/main" id="{436CAE22-F88D-4B5F-9C85-D2FF26EFA285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46" name="pole tekstowe 2345">
          <a:extLst>
            <a:ext uri="{FF2B5EF4-FFF2-40B4-BE49-F238E27FC236}">
              <a16:creationId xmlns:a16="http://schemas.microsoft.com/office/drawing/2014/main" id="{C09BFD3E-C39E-4587-B540-59FF669A8B7D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47" name="pole tekstowe 2346">
          <a:extLst>
            <a:ext uri="{FF2B5EF4-FFF2-40B4-BE49-F238E27FC236}">
              <a16:creationId xmlns:a16="http://schemas.microsoft.com/office/drawing/2014/main" id="{9D226A46-3E6C-4638-9E7D-23D36EA5CC6F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48" name="pole tekstowe 2347">
          <a:extLst>
            <a:ext uri="{FF2B5EF4-FFF2-40B4-BE49-F238E27FC236}">
              <a16:creationId xmlns:a16="http://schemas.microsoft.com/office/drawing/2014/main" id="{438210D3-1BFC-45B5-B3B5-E586198679EB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49" name="pole tekstowe 2348">
          <a:extLst>
            <a:ext uri="{FF2B5EF4-FFF2-40B4-BE49-F238E27FC236}">
              <a16:creationId xmlns:a16="http://schemas.microsoft.com/office/drawing/2014/main" id="{7BF320F8-94AA-47C1-91C4-B4E3BFD6DA05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50" name="pole tekstowe 2349">
          <a:extLst>
            <a:ext uri="{FF2B5EF4-FFF2-40B4-BE49-F238E27FC236}">
              <a16:creationId xmlns:a16="http://schemas.microsoft.com/office/drawing/2014/main" id="{935EEF53-F9DC-434C-B13F-EC9E0A6D197E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51" name="pole tekstowe 2350">
          <a:extLst>
            <a:ext uri="{FF2B5EF4-FFF2-40B4-BE49-F238E27FC236}">
              <a16:creationId xmlns:a16="http://schemas.microsoft.com/office/drawing/2014/main" id="{3075B3FE-2C25-4B72-BBDC-7D4D4F681EB7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52" name="pole tekstowe 2351">
          <a:extLst>
            <a:ext uri="{FF2B5EF4-FFF2-40B4-BE49-F238E27FC236}">
              <a16:creationId xmlns:a16="http://schemas.microsoft.com/office/drawing/2014/main" id="{82D7C125-AD83-42D9-9601-96605BFD1555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53" name="pole tekstowe 2352">
          <a:extLst>
            <a:ext uri="{FF2B5EF4-FFF2-40B4-BE49-F238E27FC236}">
              <a16:creationId xmlns:a16="http://schemas.microsoft.com/office/drawing/2014/main" id="{07ED237A-8693-4792-8A8B-9BC25CCDDD55}"/>
            </a:ext>
          </a:extLst>
        </xdr:cNvPr>
        <xdr:cNvSpPr txBox="1"/>
      </xdr:nvSpPr>
      <xdr:spPr>
        <a:xfrm>
          <a:off x="6162675" y="2270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54" name="pole tekstowe 2353">
          <a:extLst>
            <a:ext uri="{FF2B5EF4-FFF2-40B4-BE49-F238E27FC236}">
              <a16:creationId xmlns:a16="http://schemas.microsoft.com/office/drawing/2014/main" id="{EBF0BB71-F1BB-46FB-80D9-6761E0691A1E}"/>
            </a:ext>
          </a:extLst>
        </xdr:cNvPr>
        <xdr:cNvSpPr txBox="1"/>
      </xdr:nvSpPr>
      <xdr:spPr>
        <a:xfrm>
          <a:off x="6162675" y="2273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55" name="pole tekstowe 2354">
          <a:extLst>
            <a:ext uri="{FF2B5EF4-FFF2-40B4-BE49-F238E27FC236}">
              <a16:creationId xmlns:a16="http://schemas.microsoft.com/office/drawing/2014/main" id="{B3637308-CA67-4BAE-B91C-8173ECCF65D0}"/>
            </a:ext>
          </a:extLst>
        </xdr:cNvPr>
        <xdr:cNvSpPr txBox="1"/>
      </xdr:nvSpPr>
      <xdr:spPr>
        <a:xfrm>
          <a:off x="6162675" y="2273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56" name="pole tekstowe 2355">
          <a:extLst>
            <a:ext uri="{FF2B5EF4-FFF2-40B4-BE49-F238E27FC236}">
              <a16:creationId xmlns:a16="http://schemas.microsoft.com/office/drawing/2014/main" id="{ABF7C35E-66DC-4096-8CF5-E9B71F8048FD}"/>
            </a:ext>
          </a:extLst>
        </xdr:cNvPr>
        <xdr:cNvSpPr txBox="1"/>
      </xdr:nvSpPr>
      <xdr:spPr>
        <a:xfrm>
          <a:off x="6162675" y="2276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57" name="pole tekstowe 2356">
          <a:extLst>
            <a:ext uri="{FF2B5EF4-FFF2-40B4-BE49-F238E27FC236}">
              <a16:creationId xmlns:a16="http://schemas.microsoft.com/office/drawing/2014/main" id="{278F3E74-238F-400F-AB7F-262EB6F9590E}"/>
            </a:ext>
          </a:extLst>
        </xdr:cNvPr>
        <xdr:cNvSpPr txBox="1"/>
      </xdr:nvSpPr>
      <xdr:spPr>
        <a:xfrm>
          <a:off x="6162675" y="2276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58" name="pole tekstowe 2357">
          <a:extLst>
            <a:ext uri="{FF2B5EF4-FFF2-40B4-BE49-F238E27FC236}">
              <a16:creationId xmlns:a16="http://schemas.microsoft.com/office/drawing/2014/main" id="{FD5DC455-669A-4773-94AF-9242804806D7}"/>
            </a:ext>
          </a:extLst>
        </xdr:cNvPr>
        <xdr:cNvSpPr txBox="1"/>
      </xdr:nvSpPr>
      <xdr:spPr>
        <a:xfrm>
          <a:off x="6162675" y="2276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59" name="pole tekstowe 2358">
          <a:extLst>
            <a:ext uri="{FF2B5EF4-FFF2-40B4-BE49-F238E27FC236}">
              <a16:creationId xmlns:a16="http://schemas.microsoft.com/office/drawing/2014/main" id="{74FA2170-9951-42E2-84C6-2774B19190A4}"/>
            </a:ext>
          </a:extLst>
        </xdr:cNvPr>
        <xdr:cNvSpPr txBox="1"/>
      </xdr:nvSpPr>
      <xdr:spPr>
        <a:xfrm>
          <a:off x="6162675" y="2276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60" name="pole tekstowe 2359">
          <a:extLst>
            <a:ext uri="{FF2B5EF4-FFF2-40B4-BE49-F238E27FC236}">
              <a16:creationId xmlns:a16="http://schemas.microsoft.com/office/drawing/2014/main" id="{69C4BBE1-757C-48F2-8591-35DE0D705943}"/>
            </a:ext>
          </a:extLst>
        </xdr:cNvPr>
        <xdr:cNvSpPr txBox="1"/>
      </xdr:nvSpPr>
      <xdr:spPr>
        <a:xfrm>
          <a:off x="6162675" y="2276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61" name="pole tekstowe 2360">
          <a:extLst>
            <a:ext uri="{FF2B5EF4-FFF2-40B4-BE49-F238E27FC236}">
              <a16:creationId xmlns:a16="http://schemas.microsoft.com/office/drawing/2014/main" id="{5A13F6F3-7C12-4A26-A955-6B8D0C4BDF0C}"/>
            </a:ext>
          </a:extLst>
        </xdr:cNvPr>
        <xdr:cNvSpPr txBox="1"/>
      </xdr:nvSpPr>
      <xdr:spPr>
        <a:xfrm>
          <a:off x="6162675" y="2276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62" name="pole tekstowe 2361">
          <a:extLst>
            <a:ext uri="{FF2B5EF4-FFF2-40B4-BE49-F238E27FC236}">
              <a16:creationId xmlns:a16="http://schemas.microsoft.com/office/drawing/2014/main" id="{853DC952-AD7C-43FB-8900-D7230E722987}"/>
            </a:ext>
          </a:extLst>
        </xdr:cNvPr>
        <xdr:cNvSpPr txBox="1"/>
      </xdr:nvSpPr>
      <xdr:spPr>
        <a:xfrm>
          <a:off x="6162675" y="2276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63" name="pole tekstowe 2362">
          <a:extLst>
            <a:ext uri="{FF2B5EF4-FFF2-40B4-BE49-F238E27FC236}">
              <a16:creationId xmlns:a16="http://schemas.microsoft.com/office/drawing/2014/main" id="{8DEFDA68-D45F-4723-AA4D-F21C098BFDC8}"/>
            </a:ext>
          </a:extLst>
        </xdr:cNvPr>
        <xdr:cNvSpPr txBox="1"/>
      </xdr:nvSpPr>
      <xdr:spPr>
        <a:xfrm>
          <a:off x="6162675" y="2276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64" name="pole tekstowe 2363">
          <a:extLst>
            <a:ext uri="{FF2B5EF4-FFF2-40B4-BE49-F238E27FC236}">
              <a16:creationId xmlns:a16="http://schemas.microsoft.com/office/drawing/2014/main" id="{F23E1DA5-7B32-4FA9-A921-829D11D66CBC}"/>
            </a:ext>
          </a:extLst>
        </xdr:cNvPr>
        <xdr:cNvSpPr txBox="1"/>
      </xdr:nvSpPr>
      <xdr:spPr>
        <a:xfrm>
          <a:off x="6162675" y="2276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65" name="pole tekstowe 2364">
          <a:extLst>
            <a:ext uri="{FF2B5EF4-FFF2-40B4-BE49-F238E27FC236}">
              <a16:creationId xmlns:a16="http://schemas.microsoft.com/office/drawing/2014/main" id="{7A3FFB43-E2C6-422B-8CC3-C3377632FB0D}"/>
            </a:ext>
          </a:extLst>
        </xdr:cNvPr>
        <xdr:cNvSpPr txBox="1"/>
      </xdr:nvSpPr>
      <xdr:spPr>
        <a:xfrm>
          <a:off x="6162675" y="2276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66" name="pole tekstowe 2365">
          <a:extLst>
            <a:ext uri="{FF2B5EF4-FFF2-40B4-BE49-F238E27FC236}">
              <a16:creationId xmlns:a16="http://schemas.microsoft.com/office/drawing/2014/main" id="{9A636471-53AB-4485-9242-BB1942339784}"/>
            </a:ext>
          </a:extLst>
        </xdr:cNvPr>
        <xdr:cNvSpPr txBox="1"/>
      </xdr:nvSpPr>
      <xdr:spPr>
        <a:xfrm>
          <a:off x="6162675" y="2276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67" name="pole tekstowe 2366">
          <a:extLst>
            <a:ext uri="{FF2B5EF4-FFF2-40B4-BE49-F238E27FC236}">
              <a16:creationId xmlns:a16="http://schemas.microsoft.com/office/drawing/2014/main" id="{6458BDE6-997E-4CA0-A22E-BFFAE66F4862}"/>
            </a:ext>
          </a:extLst>
        </xdr:cNvPr>
        <xdr:cNvSpPr txBox="1"/>
      </xdr:nvSpPr>
      <xdr:spPr>
        <a:xfrm>
          <a:off x="6162675" y="2276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68" name="pole tekstowe 2367">
          <a:extLst>
            <a:ext uri="{FF2B5EF4-FFF2-40B4-BE49-F238E27FC236}">
              <a16:creationId xmlns:a16="http://schemas.microsoft.com/office/drawing/2014/main" id="{A8B6BAC8-2197-4729-8FB9-1FA663B788AB}"/>
            </a:ext>
          </a:extLst>
        </xdr:cNvPr>
        <xdr:cNvSpPr txBox="1"/>
      </xdr:nvSpPr>
      <xdr:spPr>
        <a:xfrm>
          <a:off x="6162675" y="2276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69" name="pole tekstowe 2368">
          <a:extLst>
            <a:ext uri="{FF2B5EF4-FFF2-40B4-BE49-F238E27FC236}">
              <a16:creationId xmlns:a16="http://schemas.microsoft.com/office/drawing/2014/main" id="{F08110C7-BF41-49EA-8C63-0FDE8778AA77}"/>
            </a:ext>
          </a:extLst>
        </xdr:cNvPr>
        <xdr:cNvSpPr txBox="1"/>
      </xdr:nvSpPr>
      <xdr:spPr>
        <a:xfrm>
          <a:off x="6162675" y="2276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70" name="pole tekstowe 2369">
          <a:extLst>
            <a:ext uri="{FF2B5EF4-FFF2-40B4-BE49-F238E27FC236}">
              <a16:creationId xmlns:a16="http://schemas.microsoft.com/office/drawing/2014/main" id="{490AE8ED-0F2F-4095-9E22-D5A68BF1B970}"/>
            </a:ext>
          </a:extLst>
        </xdr:cNvPr>
        <xdr:cNvSpPr txBox="1"/>
      </xdr:nvSpPr>
      <xdr:spPr>
        <a:xfrm>
          <a:off x="6162675" y="2276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71" name="pole tekstowe 2370">
          <a:extLst>
            <a:ext uri="{FF2B5EF4-FFF2-40B4-BE49-F238E27FC236}">
              <a16:creationId xmlns:a16="http://schemas.microsoft.com/office/drawing/2014/main" id="{4061138B-22D4-4E23-80D1-915AF6F60AAB}"/>
            </a:ext>
          </a:extLst>
        </xdr:cNvPr>
        <xdr:cNvSpPr txBox="1"/>
      </xdr:nvSpPr>
      <xdr:spPr>
        <a:xfrm>
          <a:off x="6162675" y="2276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72" name="pole tekstowe 2371">
          <a:extLst>
            <a:ext uri="{FF2B5EF4-FFF2-40B4-BE49-F238E27FC236}">
              <a16:creationId xmlns:a16="http://schemas.microsoft.com/office/drawing/2014/main" id="{88482D2E-2CB6-451D-821D-B90965B4336C}"/>
            </a:ext>
          </a:extLst>
        </xdr:cNvPr>
        <xdr:cNvSpPr txBox="1"/>
      </xdr:nvSpPr>
      <xdr:spPr>
        <a:xfrm>
          <a:off x="6162675" y="2276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73" name="pole tekstowe 2372">
          <a:extLst>
            <a:ext uri="{FF2B5EF4-FFF2-40B4-BE49-F238E27FC236}">
              <a16:creationId xmlns:a16="http://schemas.microsoft.com/office/drawing/2014/main" id="{9A49111C-866D-426A-AE88-FF00674FF104}"/>
            </a:ext>
          </a:extLst>
        </xdr:cNvPr>
        <xdr:cNvSpPr txBox="1"/>
      </xdr:nvSpPr>
      <xdr:spPr>
        <a:xfrm>
          <a:off x="6162675" y="2276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74" name="pole tekstowe 2373">
          <a:extLst>
            <a:ext uri="{FF2B5EF4-FFF2-40B4-BE49-F238E27FC236}">
              <a16:creationId xmlns:a16="http://schemas.microsoft.com/office/drawing/2014/main" id="{11C24461-D45E-4829-85A4-4263B9777361}"/>
            </a:ext>
          </a:extLst>
        </xdr:cNvPr>
        <xdr:cNvSpPr txBox="1"/>
      </xdr:nvSpPr>
      <xdr:spPr>
        <a:xfrm>
          <a:off x="6162675" y="2276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75" name="pole tekstowe 2374">
          <a:extLst>
            <a:ext uri="{FF2B5EF4-FFF2-40B4-BE49-F238E27FC236}">
              <a16:creationId xmlns:a16="http://schemas.microsoft.com/office/drawing/2014/main" id="{5D448563-A266-4E9A-9BB8-FD187B16B6E5}"/>
            </a:ext>
          </a:extLst>
        </xdr:cNvPr>
        <xdr:cNvSpPr txBox="1"/>
      </xdr:nvSpPr>
      <xdr:spPr>
        <a:xfrm>
          <a:off x="6162675" y="2276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76" name="pole tekstowe 2375">
          <a:extLst>
            <a:ext uri="{FF2B5EF4-FFF2-40B4-BE49-F238E27FC236}">
              <a16:creationId xmlns:a16="http://schemas.microsoft.com/office/drawing/2014/main" id="{626195D1-CEB5-4B60-B92E-E7E08C85C939}"/>
            </a:ext>
          </a:extLst>
        </xdr:cNvPr>
        <xdr:cNvSpPr txBox="1"/>
      </xdr:nvSpPr>
      <xdr:spPr>
        <a:xfrm>
          <a:off x="6162675" y="22827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77" name="pole tekstowe 2376">
          <a:extLst>
            <a:ext uri="{FF2B5EF4-FFF2-40B4-BE49-F238E27FC236}">
              <a16:creationId xmlns:a16="http://schemas.microsoft.com/office/drawing/2014/main" id="{6E88F61A-0DC7-4738-95A8-A6C62A09A26E}"/>
            </a:ext>
          </a:extLst>
        </xdr:cNvPr>
        <xdr:cNvSpPr txBox="1"/>
      </xdr:nvSpPr>
      <xdr:spPr>
        <a:xfrm>
          <a:off x="6162675" y="22827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78" name="pole tekstowe 2377">
          <a:extLst>
            <a:ext uri="{FF2B5EF4-FFF2-40B4-BE49-F238E27FC236}">
              <a16:creationId xmlns:a16="http://schemas.microsoft.com/office/drawing/2014/main" id="{EC66FAD1-1BC5-4814-A60C-8860CB7B9F7C}"/>
            </a:ext>
          </a:extLst>
        </xdr:cNvPr>
        <xdr:cNvSpPr txBox="1"/>
      </xdr:nvSpPr>
      <xdr:spPr>
        <a:xfrm>
          <a:off x="6162675" y="22827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79" name="pole tekstowe 2378">
          <a:extLst>
            <a:ext uri="{FF2B5EF4-FFF2-40B4-BE49-F238E27FC236}">
              <a16:creationId xmlns:a16="http://schemas.microsoft.com/office/drawing/2014/main" id="{4E110861-8CE8-4537-B33E-3326956E6A14}"/>
            </a:ext>
          </a:extLst>
        </xdr:cNvPr>
        <xdr:cNvSpPr txBox="1"/>
      </xdr:nvSpPr>
      <xdr:spPr>
        <a:xfrm>
          <a:off x="6162675" y="22827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80" name="pole tekstowe 2379">
          <a:extLst>
            <a:ext uri="{FF2B5EF4-FFF2-40B4-BE49-F238E27FC236}">
              <a16:creationId xmlns:a16="http://schemas.microsoft.com/office/drawing/2014/main" id="{E97C91BF-05BD-4B0D-B1B7-E0F03AEA8EE8}"/>
            </a:ext>
          </a:extLst>
        </xdr:cNvPr>
        <xdr:cNvSpPr txBox="1"/>
      </xdr:nvSpPr>
      <xdr:spPr>
        <a:xfrm>
          <a:off x="6162675" y="22827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81" name="pole tekstowe 2380">
          <a:extLst>
            <a:ext uri="{FF2B5EF4-FFF2-40B4-BE49-F238E27FC236}">
              <a16:creationId xmlns:a16="http://schemas.microsoft.com/office/drawing/2014/main" id="{B865DBC5-0C8E-4E97-9642-111A7399154D}"/>
            </a:ext>
          </a:extLst>
        </xdr:cNvPr>
        <xdr:cNvSpPr txBox="1"/>
      </xdr:nvSpPr>
      <xdr:spPr>
        <a:xfrm>
          <a:off x="6162675" y="22827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82" name="pole tekstowe 2381">
          <a:extLst>
            <a:ext uri="{FF2B5EF4-FFF2-40B4-BE49-F238E27FC236}">
              <a16:creationId xmlns:a16="http://schemas.microsoft.com/office/drawing/2014/main" id="{0E3A4989-1C77-4BDF-8795-027DEB0D3756}"/>
            </a:ext>
          </a:extLst>
        </xdr:cNvPr>
        <xdr:cNvSpPr txBox="1"/>
      </xdr:nvSpPr>
      <xdr:spPr>
        <a:xfrm>
          <a:off x="6162675" y="22827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83" name="pole tekstowe 2382">
          <a:extLst>
            <a:ext uri="{FF2B5EF4-FFF2-40B4-BE49-F238E27FC236}">
              <a16:creationId xmlns:a16="http://schemas.microsoft.com/office/drawing/2014/main" id="{9C17D9A3-FBE0-4BBD-9542-CCBC0A073142}"/>
            </a:ext>
          </a:extLst>
        </xdr:cNvPr>
        <xdr:cNvSpPr txBox="1"/>
      </xdr:nvSpPr>
      <xdr:spPr>
        <a:xfrm>
          <a:off x="6162675" y="22827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84" name="pole tekstowe 2383">
          <a:extLst>
            <a:ext uri="{FF2B5EF4-FFF2-40B4-BE49-F238E27FC236}">
              <a16:creationId xmlns:a16="http://schemas.microsoft.com/office/drawing/2014/main" id="{8AFA7BEA-4AE5-43E7-A58D-77A543F996A4}"/>
            </a:ext>
          </a:extLst>
        </xdr:cNvPr>
        <xdr:cNvSpPr txBox="1"/>
      </xdr:nvSpPr>
      <xdr:spPr>
        <a:xfrm>
          <a:off x="6162675" y="22827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85" name="pole tekstowe 2384">
          <a:extLst>
            <a:ext uri="{FF2B5EF4-FFF2-40B4-BE49-F238E27FC236}">
              <a16:creationId xmlns:a16="http://schemas.microsoft.com/office/drawing/2014/main" id="{9535BABE-D5E3-4ADD-A23F-CDB1D26CA15F}"/>
            </a:ext>
          </a:extLst>
        </xdr:cNvPr>
        <xdr:cNvSpPr txBox="1"/>
      </xdr:nvSpPr>
      <xdr:spPr>
        <a:xfrm>
          <a:off x="6162675" y="22827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86" name="pole tekstowe 2385">
          <a:extLst>
            <a:ext uri="{FF2B5EF4-FFF2-40B4-BE49-F238E27FC236}">
              <a16:creationId xmlns:a16="http://schemas.microsoft.com/office/drawing/2014/main" id="{27DD9D18-9093-40E7-9CC5-3038AB440B8E}"/>
            </a:ext>
          </a:extLst>
        </xdr:cNvPr>
        <xdr:cNvSpPr txBox="1"/>
      </xdr:nvSpPr>
      <xdr:spPr>
        <a:xfrm>
          <a:off x="6162675" y="22827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87" name="pole tekstowe 2386">
          <a:extLst>
            <a:ext uri="{FF2B5EF4-FFF2-40B4-BE49-F238E27FC236}">
              <a16:creationId xmlns:a16="http://schemas.microsoft.com/office/drawing/2014/main" id="{C6EE9249-2CE8-4076-B9E0-E2A232FCF14B}"/>
            </a:ext>
          </a:extLst>
        </xdr:cNvPr>
        <xdr:cNvSpPr txBox="1"/>
      </xdr:nvSpPr>
      <xdr:spPr>
        <a:xfrm>
          <a:off x="6162675" y="22827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88" name="pole tekstowe 2387">
          <a:extLst>
            <a:ext uri="{FF2B5EF4-FFF2-40B4-BE49-F238E27FC236}">
              <a16:creationId xmlns:a16="http://schemas.microsoft.com/office/drawing/2014/main" id="{35BC9684-C711-47B6-BF00-1DAC68F1E505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89" name="pole tekstowe 2388">
          <a:extLst>
            <a:ext uri="{FF2B5EF4-FFF2-40B4-BE49-F238E27FC236}">
              <a16:creationId xmlns:a16="http://schemas.microsoft.com/office/drawing/2014/main" id="{2F912F64-90C5-448E-9958-B730CCEBB088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90" name="pole tekstowe 2389">
          <a:extLst>
            <a:ext uri="{FF2B5EF4-FFF2-40B4-BE49-F238E27FC236}">
              <a16:creationId xmlns:a16="http://schemas.microsoft.com/office/drawing/2014/main" id="{92B3CACF-648E-4CBF-8C0E-F9EC4A796D17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91" name="pole tekstowe 2390">
          <a:extLst>
            <a:ext uri="{FF2B5EF4-FFF2-40B4-BE49-F238E27FC236}">
              <a16:creationId xmlns:a16="http://schemas.microsoft.com/office/drawing/2014/main" id="{AE250AFF-62F4-4493-B05C-99232F9AB512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92" name="pole tekstowe 2391">
          <a:extLst>
            <a:ext uri="{FF2B5EF4-FFF2-40B4-BE49-F238E27FC236}">
              <a16:creationId xmlns:a16="http://schemas.microsoft.com/office/drawing/2014/main" id="{F1AABF3C-1492-415A-AC4D-2E757470B8D1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93" name="pole tekstowe 2392">
          <a:extLst>
            <a:ext uri="{FF2B5EF4-FFF2-40B4-BE49-F238E27FC236}">
              <a16:creationId xmlns:a16="http://schemas.microsoft.com/office/drawing/2014/main" id="{E00FC137-F47F-4FD3-A190-FF59FF2E4A19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94" name="pole tekstowe 2393">
          <a:extLst>
            <a:ext uri="{FF2B5EF4-FFF2-40B4-BE49-F238E27FC236}">
              <a16:creationId xmlns:a16="http://schemas.microsoft.com/office/drawing/2014/main" id="{C2DFD47E-36CC-438B-90A3-14BB7DE55B12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95" name="pole tekstowe 2394">
          <a:extLst>
            <a:ext uri="{FF2B5EF4-FFF2-40B4-BE49-F238E27FC236}">
              <a16:creationId xmlns:a16="http://schemas.microsoft.com/office/drawing/2014/main" id="{E74E84AD-32E6-4E0F-BDFD-BCC4CE3F608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96" name="pole tekstowe 2395">
          <a:extLst>
            <a:ext uri="{FF2B5EF4-FFF2-40B4-BE49-F238E27FC236}">
              <a16:creationId xmlns:a16="http://schemas.microsoft.com/office/drawing/2014/main" id="{4F846435-6C8C-4721-BEE2-663EC90D1D01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97" name="pole tekstowe 2396">
          <a:extLst>
            <a:ext uri="{FF2B5EF4-FFF2-40B4-BE49-F238E27FC236}">
              <a16:creationId xmlns:a16="http://schemas.microsoft.com/office/drawing/2014/main" id="{512F7972-6562-4FFE-A8D0-C769F452DCCD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98" name="pole tekstowe 2397">
          <a:extLst>
            <a:ext uri="{FF2B5EF4-FFF2-40B4-BE49-F238E27FC236}">
              <a16:creationId xmlns:a16="http://schemas.microsoft.com/office/drawing/2014/main" id="{B2A6CF33-3885-4A8B-827A-E64FB340C363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99" name="pole tekstowe 2398">
          <a:extLst>
            <a:ext uri="{FF2B5EF4-FFF2-40B4-BE49-F238E27FC236}">
              <a16:creationId xmlns:a16="http://schemas.microsoft.com/office/drawing/2014/main" id="{68E104AB-D923-4187-9A74-0F68975CE46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00" name="pole tekstowe 2399">
          <a:extLst>
            <a:ext uri="{FF2B5EF4-FFF2-40B4-BE49-F238E27FC236}">
              <a16:creationId xmlns:a16="http://schemas.microsoft.com/office/drawing/2014/main" id="{C76FC3BC-4680-49A6-93C3-2E6AE1FC8BD3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01" name="pole tekstowe 2400">
          <a:extLst>
            <a:ext uri="{FF2B5EF4-FFF2-40B4-BE49-F238E27FC236}">
              <a16:creationId xmlns:a16="http://schemas.microsoft.com/office/drawing/2014/main" id="{4E3C6900-F912-435B-83BB-97A73E5953EF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02" name="pole tekstowe 2401">
          <a:extLst>
            <a:ext uri="{FF2B5EF4-FFF2-40B4-BE49-F238E27FC236}">
              <a16:creationId xmlns:a16="http://schemas.microsoft.com/office/drawing/2014/main" id="{60B19D2C-CC94-4F63-B551-0655BEE95F1B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03" name="pole tekstowe 2402">
          <a:extLst>
            <a:ext uri="{FF2B5EF4-FFF2-40B4-BE49-F238E27FC236}">
              <a16:creationId xmlns:a16="http://schemas.microsoft.com/office/drawing/2014/main" id="{4DAFC2AC-62E4-4CF7-8F8D-BC4DFA58C5F1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04" name="pole tekstowe 2403">
          <a:extLst>
            <a:ext uri="{FF2B5EF4-FFF2-40B4-BE49-F238E27FC236}">
              <a16:creationId xmlns:a16="http://schemas.microsoft.com/office/drawing/2014/main" id="{C7C5B92D-A140-42C0-979C-1DD31152C2C3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05" name="pole tekstowe 2404">
          <a:extLst>
            <a:ext uri="{FF2B5EF4-FFF2-40B4-BE49-F238E27FC236}">
              <a16:creationId xmlns:a16="http://schemas.microsoft.com/office/drawing/2014/main" id="{C81E7D0A-4B39-48F3-8DF3-C797552C29E7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06" name="pole tekstowe 2405">
          <a:extLst>
            <a:ext uri="{FF2B5EF4-FFF2-40B4-BE49-F238E27FC236}">
              <a16:creationId xmlns:a16="http://schemas.microsoft.com/office/drawing/2014/main" id="{A35A9FB3-22D4-4181-A2E7-EE7F01D0CC9E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07" name="pole tekstowe 2406">
          <a:extLst>
            <a:ext uri="{FF2B5EF4-FFF2-40B4-BE49-F238E27FC236}">
              <a16:creationId xmlns:a16="http://schemas.microsoft.com/office/drawing/2014/main" id="{46BFCD63-EBF7-4167-9ED7-71CAE49FF5DF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08" name="pole tekstowe 2407">
          <a:extLst>
            <a:ext uri="{FF2B5EF4-FFF2-40B4-BE49-F238E27FC236}">
              <a16:creationId xmlns:a16="http://schemas.microsoft.com/office/drawing/2014/main" id="{B71D26C1-781F-44AD-A491-35410DA879F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09" name="pole tekstowe 2408">
          <a:extLst>
            <a:ext uri="{FF2B5EF4-FFF2-40B4-BE49-F238E27FC236}">
              <a16:creationId xmlns:a16="http://schemas.microsoft.com/office/drawing/2014/main" id="{73B90687-4704-4E34-B452-8DCCC75D3B22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10" name="pole tekstowe 2409">
          <a:extLst>
            <a:ext uri="{FF2B5EF4-FFF2-40B4-BE49-F238E27FC236}">
              <a16:creationId xmlns:a16="http://schemas.microsoft.com/office/drawing/2014/main" id="{4705BB4E-27AF-4288-BB1D-34F2F53996D1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11" name="pole tekstowe 2410">
          <a:extLst>
            <a:ext uri="{FF2B5EF4-FFF2-40B4-BE49-F238E27FC236}">
              <a16:creationId xmlns:a16="http://schemas.microsoft.com/office/drawing/2014/main" id="{D8C1980D-7C23-468B-B0A2-9F29FCB74506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12" name="pole tekstowe 2411">
          <a:extLst>
            <a:ext uri="{FF2B5EF4-FFF2-40B4-BE49-F238E27FC236}">
              <a16:creationId xmlns:a16="http://schemas.microsoft.com/office/drawing/2014/main" id="{F5981C79-0DD9-4EF1-8377-CCEBF5A289F4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13" name="pole tekstowe 2412">
          <a:extLst>
            <a:ext uri="{FF2B5EF4-FFF2-40B4-BE49-F238E27FC236}">
              <a16:creationId xmlns:a16="http://schemas.microsoft.com/office/drawing/2014/main" id="{ACA39C4C-3CF8-4A45-AE4D-1F167589ED1E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14" name="pole tekstowe 2413">
          <a:extLst>
            <a:ext uri="{FF2B5EF4-FFF2-40B4-BE49-F238E27FC236}">
              <a16:creationId xmlns:a16="http://schemas.microsoft.com/office/drawing/2014/main" id="{1544A640-427C-4940-BC33-218BC9C52CDF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15" name="pole tekstowe 2414">
          <a:extLst>
            <a:ext uri="{FF2B5EF4-FFF2-40B4-BE49-F238E27FC236}">
              <a16:creationId xmlns:a16="http://schemas.microsoft.com/office/drawing/2014/main" id="{06E63F14-3D7F-4F9C-8FF3-C87DCAE21753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16" name="pole tekstowe 2415">
          <a:extLst>
            <a:ext uri="{FF2B5EF4-FFF2-40B4-BE49-F238E27FC236}">
              <a16:creationId xmlns:a16="http://schemas.microsoft.com/office/drawing/2014/main" id="{C9EC39F6-127A-4CC6-B33B-E5922F92777D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17" name="pole tekstowe 2416">
          <a:extLst>
            <a:ext uri="{FF2B5EF4-FFF2-40B4-BE49-F238E27FC236}">
              <a16:creationId xmlns:a16="http://schemas.microsoft.com/office/drawing/2014/main" id="{8B02F504-540B-4A3A-9DC5-35822655A617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18" name="pole tekstowe 2417">
          <a:extLst>
            <a:ext uri="{FF2B5EF4-FFF2-40B4-BE49-F238E27FC236}">
              <a16:creationId xmlns:a16="http://schemas.microsoft.com/office/drawing/2014/main" id="{32666CC1-FAE1-4F2D-96E3-02E2A0DE9D92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19" name="pole tekstowe 2418">
          <a:extLst>
            <a:ext uri="{FF2B5EF4-FFF2-40B4-BE49-F238E27FC236}">
              <a16:creationId xmlns:a16="http://schemas.microsoft.com/office/drawing/2014/main" id="{E1C3ABA4-AE69-45AB-936C-AF6CDCC581D1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20" name="pole tekstowe 2419">
          <a:extLst>
            <a:ext uri="{FF2B5EF4-FFF2-40B4-BE49-F238E27FC236}">
              <a16:creationId xmlns:a16="http://schemas.microsoft.com/office/drawing/2014/main" id="{60B88CB9-7E0A-4FC6-B3E5-017718AB98E3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21" name="pole tekstowe 2420">
          <a:extLst>
            <a:ext uri="{FF2B5EF4-FFF2-40B4-BE49-F238E27FC236}">
              <a16:creationId xmlns:a16="http://schemas.microsoft.com/office/drawing/2014/main" id="{68A1757F-62B5-4BC5-8034-94DAC296505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22" name="pole tekstowe 2421">
          <a:extLst>
            <a:ext uri="{FF2B5EF4-FFF2-40B4-BE49-F238E27FC236}">
              <a16:creationId xmlns:a16="http://schemas.microsoft.com/office/drawing/2014/main" id="{ED3917D3-FE57-4AB0-9C99-0B03252827FC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23" name="pole tekstowe 2422">
          <a:extLst>
            <a:ext uri="{FF2B5EF4-FFF2-40B4-BE49-F238E27FC236}">
              <a16:creationId xmlns:a16="http://schemas.microsoft.com/office/drawing/2014/main" id="{973E89D8-52C5-413A-ABF5-630C2D47508D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24" name="pole tekstowe 2423">
          <a:extLst>
            <a:ext uri="{FF2B5EF4-FFF2-40B4-BE49-F238E27FC236}">
              <a16:creationId xmlns:a16="http://schemas.microsoft.com/office/drawing/2014/main" id="{0A86D050-66BC-46AC-83ED-F6036523875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25" name="pole tekstowe 2424">
          <a:extLst>
            <a:ext uri="{FF2B5EF4-FFF2-40B4-BE49-F238E27FC236}">
              <a16:creationId xmlns:a16="http://schemas.microsoft.com/office/drawing/2014/main" id="{8F8B0643-6DE3-4CEF-A495-43031AF800DE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26" name="pole tekstowe 2425">
          <a:extLst>
            <a:ext uri="{FF2B5EF4-FFF2-40B4-BE49-F238E27FC236}">
              <a16:creationId xmlns:a16="http://schemas.microsoft.com/office/drawing/2014/main" id="{EC85E6CB-F185-4EFE-9294-F4A751CD2A9B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27" name="pole tekstowe 2426">
          <a:extLst>
            <a:ext uri="{FF2B5EF4-FFF2-40B4-BE49-F238E27FC236}">
              <a16:creationId xmlns:a16="http://schemas.microsoft.com/office/drawing/2014/main" id="{7F888590-3095-47F2-9579-D7E76199E1DF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28" name="pole tekstowe 2427">
          <a:extLst>
            <a:ext uri="{FF2B5EF4-FFF2-40B4-BE49-F238E27FC236}">
              <a16:creationId xmlns:a16="http://schemas.microsoft.com/office/drawing/2014/main" id="{D0D82A47-34E3-4AEB-B722-6CEAC130F06B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29" name="pole tekstowe 2428">
          <a:extLst>
            <a:ext uri="{FF2B5EF4-FFF2-40B4-BE49-F238E27FC236}">
              <a16:creationId xmlns:a16="http://schemas.microsoft.com/office/drawing/2014/main" id="{4700EE46-EEAA-4D9F-9A6B-EDD52D3207AA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30" name="pole tekstowe 2429">
          <a:extLst>
            <a:ext uri="{FF2B5EF4-FFF2-40B4-BE49-F238E27FC236}">
              <a16:creationId xmlns:a16="http://schemas.microsoft.com/office/drawing/2014/main" id="{F6DEE9AA-551D-4541-A9E9-A4C70FDCFB8C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31" name="pole tekstowe 2430">
          <a:extLst>
            <a:ext uri="{FF2B5EF4-FFF2-40B4-BE49-F238E27FC236}">
              <a16:creationId xmlns:a16="http://schemas.microsoft.com/office/drawing/2014/main" id="{582E2DF6-CD79-433E-9ADD-8123C73F3F88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32" name="pole tekstowe 2431">
          <a:extLst>
            <a:ext uri="{FF2B5EF4-FFF2-40B4-BE49-F238E27FC236}">
              <a16:creationId xmlns:a16="http://schemas.microsoft.com/office/drawing/2014/main" id="{783E7026-7747-451B-AA14-4B2A7005C0AF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33" name="pole tekstowe 2432">
          <a:extLst>
            <a:ext uri="{FF2B5EF4-FFF2-40B4-BE49-F238E27FC236}">
              <a16:creationId xmlns:a16="http://schemas.microsoft.com/office/drawing/2014/main" id="{BCD0876F-AFF5-445F-9108-C6708FB607DF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34" name="pole tekstowe 2433">
          <a:extLst>
            <a:ext uri="{FF2B5EF4-FFF2-40B4-BE49-F238E27FC236}">
              <a16:creationId xmlns:a16="http://schemas.microsoft.com/office/drawing/2014/main" id="{96B4B7BA-DA57-43B3-A270-1009DBCEC789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35" name="pole tekstowe 2434">
          <a:extLst>
            <a:ext uri="{FF2B5EF4-FFF2-40B4-BE49-F238E27FC236}">
              <a16:creationId xmlns:a16="http://schemas.microsoft.com/office/drawing/2014/main" id="{CABFE7A6-F642-4BFB-92EC-04C777D8A9BF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36" name="pole tekstowe 2435">
          <a:extLst>
            <a:ext uri="{FF2B5EF4-FFF2-40B4-BE49-F238E27FC236}">
              <a16:creationId xmlns:a16="http://schemas.microsoft.com/office/drawing/2014/main" id="{DAEC4F17-B47B-4BFB-BEB8-1040B67CC23D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37" name="pole tekstowe 2436">
          <a:extLst>
            <a:ext uri="{FF2B5EF4-FFF2-40B4-BE49-F238E27FC236}">
              <a16:creationId xmlns:a16="http://schemas.microsoft.com/office/drawing/2014/main" id="{42CA8A67-4D51-4DBF-AECA-B2B41CF1E60A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38" name="pole tekstowe 2437">
          <a:extLst>
            <a:ext uri="{FF2B5EF4-FFF2-40B4-BE49-F238E27FC236}">
              <a16:creationId xmlns:a16="http://schemas.microsoft.com/office/drawing/2014/main" id="{C6CC6183-50B0-49BD-BD13-16A48B241564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39" name="pole tekstowe 2438">
          <a:extLst>
            <a:ext uri="{FF2B5EF4-FFF2-40B4-BE49-F238E27FC236}">
              <a16:creationId xmlns:a16="http://schemas.microsoft.com/office/drawing/2014/main" id="{DC0F2C08-6B65-4FF3-9347-4E66C65923BD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40" name="pole tekstowe 2439">
          <a:extLst>
            <a:ext uri="{FF2B5EF4-FFF2-40B4-BE49-F238E27FC236}">
              <a16:creationId xmlns:a16="http://schemas.microsoft.com/office/drawing/2014/main" id="{6E536197-7579-4910-BC7F-EBECBEBAF43D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41" name="pole tekstowe 2440">
          <a:extLst>
            <a:ext uri="{FF2B5EF4-FFF2-40B4-BE49-F238E27FC236}">
              <a16:creationId xmlns:a16="http://schemas.microsoft.com/office/drawing/2014/main" id="{8CA2F4A6-E08D-4809-81A8-1498F0BF2DDE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42" name="pole tekstowe 2441">
          <a:extLst>
            <a:ext uri="{FF2B5EF4-FFF2-40B4-BE49-F238E27FC236}">
              <a16:creationId xmlns:a16="http://schemas.microsoft.com/office/drawing/2014/main" id="{003A7964-3B15-462E-A96E-7F5480CD8BCD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43" name="pole tekstowe 2442">
          <a:extLst>
            <a:ext uri="{FF2B5EF4-FFF2-40B4-BE49-F238E27FC236}">
              <a16:creationId xmlns:a16="http://schemas.microsoft.com/office/drawing/2014/main" id="{62B7ADDD-6055-4807-9142-2D07471D735B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44" name="pole tekstowe 2443">
          <a:extLst>
            <a:ext uri="{FF2B5EF4-FFF2-40B4-BE49-F238E27FC236}">
              <a16:creationId xmlns:a16="http://schemas.microsoft.com/office/drawing/2014/main" id="{6FEEC920-5048-4574-A930-E8AE672523FE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45" name="pole tekstowe 2444">
          <a:extLst>
            <a:ext uri="{FF2B5EF4-FFF2-40B4-BE49-F238E27FC236}">
              <a16:creationId xmlns:a16="http://schemas.microsoft.com/office/drawing/2014/main" id="{2D941CF4-FF02-4373-A6BE-2E23EDD63E4A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46" name="pole tekstowe 2445">
          <a:extLst>
            <a:ext uri="{FF2B5EF4-FFF2-40B4-BE49-F238E27FC236}">
              <a16:creationId xmlns:a16="http://schemas.microsoft.com/office/drawing/2014/main" id="{0D57EBE4-5FD8-4F32-A32F-7FB3504B79F5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47" name="pole tekstowe 2446">
          <a:extLst>
            <a:ext uri="{FF2B5EF4-FFF2-40B4-BE49-F238E27FC236}">
              <a16:creationId xmlns:a16="http://schemas.microsoft.com/office/drawing/2014/main" id="{03A00539-90D1-4727-93B7-6AC73771DD63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48" name="pole tekstowe 2447">
          <a:extLst>
            <a:ext uri="{FF2B5EF4-FFF2-40B4-BE49-F238E27FC236}">
              <a16:creationId xmlns:a16="http://schemas.microsoft.com/office/drawing/2014/main" id="{04EB6064-D6A2-41A0-B9AD-2FF05619D37A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49" name="pole tekstowe 2448">
          <a:extLst>
            <a:ext uri="{FF2B5EF4-FFF2-40B4-BE49-F238E27FC236}">
              <a16:creationId xmlns:a16="http://schemas.microsoft.com/office/drawing/2014/main" id="{2D1334D0-223C-43B9-A767-306A1DABC8CA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50" name="pole tekstowe 2449">
          <a:extLst>
            <a:ext uri="{FF2B5EF4-FFF2-40B4-BE49-F238E27FC236}">
              <a16:creationId xmlns:a16="http://schemas.microsoft.com/office/drawing/2014/main" id="{1B278667-99D3-461B-8909-1E477EC87A7D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51" name="pole tekstowe 2450">
          <a:extLst>
            <a:ext uri="{FF2B5EF4-FFF2-40B4-BE49-F238E27FC236}">
              <a16:creationId xmlns:a16="http://schemas.microsoft.com/office/drawing/2014/main" id="{F2667FA5-70F6-4AC8-A7EA-15023F4D8AFA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52" name="pole tekstowe 2451">
          <a:extLst>
            <a:ext uri="{FF2B5EF4-FFF2-40B4-BE49-F238E27FC236}">
              <a16:creationId xmlns:a16="http://schemas.microsoft.com/office/drawing/2014/main" id="{90281943-A18E-44E5-BB94-F667A6BC26B5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53" name="pole tekstowe 2452">
          <a:extLst>
            <a:ext uri="{FF2B5EF4-FFF2-40B4-BE49-F238E27FC236}">
              <a16:creationId xmlns:a16="http://schemas.microsoft.com/office/drawing/2014/main" id="{74B829EA-345D-480C-8255-12EBEC3E7F5D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54" name="pole tekstowe 2453">
          <a:extLst>
            <a:ext uri="{FF2B5EF4-FFF2-40B4-BE49-F238E27FC236}">
              <a16:creationId xmlns:a16="http://schemas.microsoft.com/office/drawing/2014/main" id="{37B2420E-CE6F-4A13-953D-AAE17ECD9356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55" name="pole tekstowe 2454">
          <a:extLst>
            <a:ext uri="{FF2B5EF4-FFF2-40B4-BE49-F238E27FC236}">
              <a16:creationId xmlns:a16="http://schemas.microsoft.com/office/drawing/2014/main" id="{7E5D8D41-F310-47A8-8CFE-5312165746B5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56" name="pole tekstowe 2455">
          <a:extLst>
            <a:ext uri="{FF2B5EF4-FFF2-40B4-BE49-F238E27FC236}">
              <a16:creationId xmlns:a16="http://schemas.microsoft.com/office/drawing/2014/main" id="{F566827C-509A-490A-ACF1-A2828BCCB41B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57" name="pole tekstowe 2456">
          <a:extLst>
            <a:ext uri="{FF2B5EF4-FFF2-40B4-BE49-F238E27FC236}">
              <a16:creationId xmlns:a16="http://schemas.microsoft.com/office/drawing/2014/main" id="{C9FCFE5B-1674-4B57-A4F0-F38360F99C6F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58" name="pole tekstowe 2457">
          <a:extLst>
            <a:ext uri="{FF2B5EF4-FFF2-40B4-BE49-F238E27FC236}">
              <a16:creationId xmlns:a16="http://schemas.microsoft.com/office/drawing/2014/main" id="{06E0F018-69FC-4575-AE85-E3904D2A904A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59" name="pole tekstowe 2458">
          <a:extLst>
            <a:ext uri="{FF2B5EF4-FFF2-40B4-BE49-F238E27FC236}">
              <a16:creationId xmlns:a16="http://schemas.microsoft.com/office/drawing/2014/main" id="{678C272F-D08F-4B39-B279-3A3EFE0F68D8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60" name="pole tekstowe 2459">
          <a:extLst>
            <a:ext uri="{FF2B5EF4-FFF2-40B4-BE49-F238E27FC236}">
              <a16:creationId xmlns:a16="http://schemas.microsoft.com/office/drawing/2014/main" id="{3F380C19-DADF-408F-A44E-DFC3661C1026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61" name="pole tekstowe 2460">
          <a:extLst>
            <a:ext uri="{FF2B5EF4-FFF2-40B4-BE49-F238E27FC236}">
              <a16:creationId xmlns:a16="http://schemas.microsoft.com/office/drawing/2014/main" id="{8478A6AD-FDE0-42CC-9454-BF7B48F27C54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62" name="pole tekstowe 2461">
          <a:extLst>
            <a:ext uri="{FF2B5EF4-FFF2-40B4-BE49-F238E27FC236}">
              <a16:creationId xmlns:a16="http://schemas.microsoft.com/office/drawing/2014/main" id="{E365C787-C6E8-4B74-BCC7-29742A04E01C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63" name="pole tekstowe 2462">
          <a:extLst>
            <a:ext uri="{FF2B5EF4-FFF2-40B4-BE49-F238E27FC236}">
              <a16:creationId xmlns:a16="http://schemas.microsoft.com/office/drawing/2014/main" id="{139ED480-0354-4282-B1DF-FCFF30E717BE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64" name="pole tekstowe 2463">
          <a:extLst>
            <a:ext uri="{FF2B5EF4-FFF2-40B4-BE49-F238E27FC236}">
              <a16:creationId xmlns:a16="http://schemas.microsoft.com/office/drawing/2014/main" id="{0CA061E2-4B64-4DA4-936B-D7405892CA5A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65" name="pole tekstowe 2464">
          <a:extLst>
            <a:ext uri="{FF2B5EF4-FFF2-40B4-BE49-F238E27FC236}">
              <a16:creationId xmlns:a16="http://schemas.microsoft.com/office/drawing/2014/main" id="{4E78D6D2-F742-4F17-8930-997C0462A3F5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66" name="pole tekstowe 2465">
          <a:extLst>
            <a:ext uri="{FF2B5EF4-FFF2-40B4-BE49-F238E27FC236}">
              <a16:creationId xmlns:a16="http://schemas.microsoft.com/office/drawing/2014/main" id="{05991E44-1BEC-412F-A6ED-BAE2E55B63FF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67" name="pole tekstowe 2466">
          <a:extLst>
            <a:ext uri="{FF2B5EF4-FFF2-40B4-BE49-F238E27FC236}">
              <a16:creationId xmlns:a16="http://schemas.microsoft.com/office/drawing/2014/main" id="{92C6DEB1-5C77-4329-A988-1A816208DA4F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68" name="pole tekstowe 2467">
          <a:extLst>
            <a:ext uri="{FF2B5EF4-FFF2-40B4-BE49-F238E27FC236}">
              <a16:creationId xmlns:a16="http://schemas.microsoft.com/office/drawing/2014/main" id="{ADD47EB3-9690-498D-AF45-C5ECB9B58539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69" name="pole tekstowe 2468">
          <a:extLst>
            <a:ext uri="{FF2B5EF4-FFF2-40B4-BE49-F238E27FC236}">
              <a16:creationId xmlns:a16="http://schemas.microsoft.com/office/drawing/2014/main" id="{FC4E217F-AB94-47D0-8389-DD7F8BD6C35B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70" name="pole tekstowe 2469">
          <a:extLst>
            <a:ext uri="{FF2B5EF4-FFF2-40B4-BE49-F238E27FC236}">
              <a16:creationId xmlns:a16="http://schemas.microsoft.com/office/drawing/2014/main" id="{2D68AD10-F12C-458E-9AB2-0FC3741AE07D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71" name="pole tekstowe 2470">
          <a:extLst>
            <a:ext uri="{FF2B5EF4-FFF2-40B4-BE49-F238E27FC236}">
              <a16:creationId xmlns:a16="http://schemas.microsoft.com/office/drawing/2014/main" id="{F425A76A-5007-48D1-B9E3-0A983C2BB3CE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72" name="pole tekstowe 2471">
          <a:extLst>
            <a:ext uri="{FF2B5EF4-FFF2-40B4-BE49-F238E27FC236}">
              <a16:creationId xmlns:a16="http://schemas.microsoft.com/office/drawing/2014/main" id="{5E346416-4D8F-4331-B7C6-259E4DDC1825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73" name="pole tekstowe 2472">
          <a:extLst>
            <a:ext uri="{FF2B5EF4-FFF2-40B4-BE49-F238E27FC236}">
              <a16:creationId xmlns:a16="http://schemas.microsoft.com/office/drawing/2014/main" id="{D746603C-BB29-4A6E-A795-1CE80F5544D6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74" name="pole tekstowe 2473">
          <a:extLst>
            <a:ext uri="{FF2B5EF4-FFF2-40B4-BE49-F238E27FC236}">
              <a16:creationId xmlns:a16="http://schemas.microsoft.com/office/drawing/2014/main" id="{329E4CD4-934A-4A39-A38B-D37A4FA108DE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75" name="pole tekstowe 2474">
          <a:extLst>
            <a:ext uri="{FF2B5EF4-FFF2-40B4-BE49-F238E27FC236}">
              <a16:creationId xmlns:a16="http://schemas.microsoft.com/office/drawing/2014/main" id="{D0718474-3EE4-46CC-9745-CF2E5A29DB0B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76" name="pole tekstowe 2475">
          <a:extLst>
            <a:ext uri="{FF2B5EF4-FFF2-40B4-BE49-F238E27FC236}">
              <a16:creationId xmlns:a16="http://schemas.microsoft.com/office/drawing/2014/main" id="{D65D126E-97A1-413D-B314-0668E5BBBC05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77" name="pole tekstowe 2476">
          <a:extLst>
            <a:ext uri="{FF2B5EF4-FFF2-40B4-BE49-F238E27FC236}">
              <a16:creationId xmlns:a16="http://schemas.microsoft.com/office/drawing/2014/main" id="{AEA996E6-3823-4699-84EC-EE5C955E85A5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78" name="pole tekstowe 2477">
          <a:extLst>
            <a:ext uri="{FF2B5EF4-FFF2-40B4-BE49-F238E27FC236}">
              <a16:creationId xmlns:a16="http://schemas.microsoft.com/office/drawing/2014/main" id="{08F844B1-0AE4-4D06-A727-7A163A1E3913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79" name="pole tekstowe 2478">
          <a:extLst>
            <a:ext uri="{FF2B5EF4-FFF2-40B4-BE49-F238E27FC236}">
              <a16:creationId xmlns:a16="http://schemas.microsoft.com/office/drawing/2014/main" id="{ADF41ED0-8B6F-4F6D-952E-0F725C9FB487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80" name="pole tekstowe 2479">
          <a:extLst>
            <a:ext uri="{FF2B5EF4-FFF2-40B4-BE49-F238E27FC236}">
              <a16:creationId xmlns:a16="http://schemas.microsoft.com/office/drawing/2014/main" id="{84546792-0985-4D02-8F88-2B379BE7D84D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81" name="pole tekstowe 2480">
          <a:extLst>
            <a:ext uri="{FF2B5EF4-FFF2-40B4-BE49-F238E27FC236}">
              <a16:creationId xmlns:a16="http://schemas.microsoft.com/office/drawing/2014/main" id="{C079976D-A0D5-4256-9F40-AEE9F7D6DA0D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82" name="pole tekstowe 2481">
          <a:extLst>
            <a:ext uri="{FF2B5EF4-FFF2-40B4-BE49-F238E27FC236}">
              <a16:creationId xmlns:a16="http://schemas.microsoft.com/office/drawing/2014/main" id="{138EDA40-3CCF-4948-B59E-5327BF21A8D6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83" name="pole tekstowe 2482">
          <a:extLst>
            <a:ext uri="{FF2B5EF4-FFF2-40B4-BE49-F238E27FC236}">
              <a16:creationId xmlns:a16="http://schemas.microsoft.com/office/drawing/2014/main" id="{3B9A58A7-00CA-4E26-9BA2-44CDBBEC0EFB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84" name="pole tekstowe 2483">
          <a:extLst>
            <a:ext uri="{FF2B5EF4-FFF2-40B4-BE49-F238E27FC236}">
              <a16:creationId xmlns:a16="http://schemas.microsoft.com/office/drawing/2014/main" id="{7E239E69-F53D-42EB-8406-E9BE8C4734E7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85" name="pole tekstowe 2484">
          <a:extLst>
            <a:ext uri="{FF2B5EF4-FFF2-40B4-BE49-F238E27FC236}">
              <a16:creationId xmlns:a16="http://schemas.microsoft.com/office/drawing/2014/main" id="{DC996EC6-CDCE-446C-AAC9-927097A39766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86" name="pole tekstowe 2485">
          <a:extLst>
            <a:ext uri="{FF2B5EF4-FFF2-40B4-BE49-F238E27FC236}">
              <a16:creationId xmlns:a16="http://schemas.microsoft.com/office/drawing/2014/main" id="{4865E900-F907-4E25-9542-B1494634B54D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87" name="pole tekstowe 2486">
          <a:extLst>
            <a:ext uri="{FF2B5EF4-FFF2-40B4-BE49-F238E27FC236}">
              <a16:creationId xmlns:a16="http://schemas.microsoft.com/office/drawing/2014/main" id="{41D7D607-203E-4347-8448-130315DF86B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88" name="pole tekstowe 2487">
          <a:extLst>
            <a:ext uri="{FF2B5EF4-FFF2-40B4-BE49-F238E27FC236}">
              <a16:creationId xmlns:a16="http://schemas.microsoft.com/office/drawing/2014/main" id="{DE7D740D-B325-4A78-B15F-ED362E2D9350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89" name="pole tekstowe 2488">
          <a:extLst>
            <a:ext uri="{FF2B5EF4-FFF2-40B4-BE49-F238E27FC236}">
              <a16:creationId xmlns:a16="http://schemas.microsoft.com/office/drawing/2014/main" id="{D163D721-2D72-46DD-9039-7A5EE3D4AA8C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90" name="pole tekstowe 2489">
          <a:extLst>
            <a:ext uri="{FF2B5EF4-FFF2-40B4-BE49-F238E27FC236}">
              <a16:creationId xmlns:a16="http://schemas.microsoft.com/office/drawing/2014/main" id="{A9BFDA4C-3EF7-4064-BDBF-A9A6F1CE21E2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91" name="pole tekstowe 2490">
          <a:extLst>
            <a:ext uri="{FF2B5EF4-FFF2-40B4-BE49-F238E27FC236}">
              <a16:creationId xmlns:a16="http://schemas.microsoft.com/office/drawing/2014/main" id="{F9C594E4-FDFC-478F-9C97-20E9F11B2D01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92" name="pole tekstowe 2491">
          <a:extLst>
            <a:ext uri="{FF2B5EF4-FFF2-40B4-BE49-F238E27FC236}">
              <a16:creationId xmlns:a16="http://schemas.microsoft.com/office/drawing/2014/main" id="{067DDB65-76AD-4FCA-9DA1-C1BF34BF7AD5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93" name="pole tekstowe 2492">
          <a:extLst>
            <a:ext uri="{FF2B5EF4-FFF2-40B4-BE49-F238E27FC236}">
              <a16:creationId xmlns:a16="http://schemas.microsoft.com/office/drawing/2014/main" id="{2CB04395-57CD-426B-BBF7-AD3CC319003D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94" name="pole tekstowe 2493">
          <a:extLst>
            <a:ext uri="{FF2B5EF4-FFF2-40B4-BE49-F238E27FC236}">
              <a16:creationId xmlns:a16="http://schemas.microsoft.com/office/drawing/2014/main" id="{A81A4111-4E46-4A91-92BE-BE8360517829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95" name="pole tekstowe 2494">
          <a:extLst>
            <a:ext uri="{FF2B5EF4-FFF2-40B4-BE49-F238E27FC236}">
              <a16:creationId xmlns:a16="http://schemas.microsoft.com/office/drawing/2014/main" id="{F9E61931-AFB5-485A-A6B0-C17F30AAF192}"/>
            </a:ext>
          </a:extLst>
        </xdr:cNvPr>
        <xdr:cNvSpPr txBox="1"/>
      </xdr:nvSpPr>
      <xdr:spPr>
        <a:xfrm>
          <a:off x="6162675" y="2288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96" name="pole tekstowe 2495">
          <a:extLst>
            <a:ext uri="{FF2B5EF4-FFF2-40B4-BE49-F238E27FC236}">
              <a16:creationId xmlns:a16="http://schemas.microsoft.com/office/drawing/2014/main" id="{9200212D-2701-4B3C-9002-B38FC5B33155}"/>
            </a:ext>
          </a:extLst>
        </xdr:cNvPr>
        <xdr:cNvSpPr txBox="1"/>
      </xdr:nvSpPr>
      <xdr:spPr>
        <a:xfrm>
          <a:off x="6162675" y="22980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97" name="pole tekstowe 2496">
          <a:extLst>
            <a:ext uri="{FF2B5EF4-FFF2-40B4-BE49-F238E27FC236}">
              <a16:creationId xmlns:a16="http://schemas.microsoft.com/office/drawing/2014/main" id="{C1B74E1F-8551-4DAD-9A96-268E3B6C0971}"/>
            </a:ext>
          </a:extLst>
        </xdr:cNvPr>
        <xdr:cNvSpPr txBox="1"/>
      </xdr:nvSpPr>
      <xdr:spPr>
        <a:xfrm>
          <a:off x="6162675" y="22980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98" name="pole tekstowe 2497">
          <a:extLst>
            <a:ext uri="{FF2B5EF4-FFF2-40B4-BE49-F238E27FC236}">
              <a16:creationId xmlns:a16="http://schemas.microsoft.com/office/drawing/2014/main" id="{78158648-7142-4F5F-AE4B-1942A7AC5AC5}"/>
            </a:ext>
          </a:extLst>
        </xdr:cNvPr>
        <xdr:cNvSpPr txBox="1"/>
      </xdr:nvSpPr>
      <xdr:spPr>
        <a:xfrm>
          <a:off x="6162675" y="2310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99" name="pole tekstowe 2498">
          <a:extLst>
            <a:ext uri="{FF2B5EF4-FFF2-40B4-BE49-F238E27FC236}">
              <a16:creationId xmlns:a16="http://schemas.microsoft.com/office/drawing/2014/main" id="{AEBC6999-A3B7-4CE0-9D45-A9841B9034B3}"/>
            </a:ext>
          </a:extLst>
        </xdr:cNvPr>
        <xdr:cNvSpPr txBox="1"/>
      </xdr:nvSpPr>
      <xdr:spPr>
        <a:xfrm>
          <a:off x="6162675" y="2310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00" name="pole tekstowe 2499">
          <a:extLst>
            <a:ext uri="{FF2B5EF4-FFF2-40B4-BE49-F238E27FC236}">
              <a16:creationId xmlns:a16="http://schemas.microsoft.com/office/drawing/2014/main" id="{7BB41928-7C37-44EC-8A7D-256367F0BCF5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01" name="pole tekstowe 2500">
          <a:extLst>
            <a:ext uri="{FF2B5EF4-FFF2-40B4-BE49-F238E27FC236}">
              <a16:creationId xmlns:a16="http://schemas.microsoft.com/office/drawing/2014/main" id="{48136B1E-030C-439D-B264-03464D6BEE69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02" name="pole tekstowe 2501">
          <a:extLst>
            <a:ext uri="{FF2B5EF4-FFF2-40B4-BE49-F238E27FC236}">
              <a16:creationId xmlns:a16="http://schemas.microsoft.com/office/drawing/2014/main" id="{9DD0CC8A-BE36-4FA1-B534-01357BD5AE83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03" name="pole tekstowe 2502">
          <a:extLst>
            <a:ext uri="{FF2B5EF4-FFF2-40B4-BE49-F238E27FC236}">
              <a16:creationId xmlns:a16="http://schemas.microsoft.com/office/drawing/2014/main" id="{D6E931B8-BC59-4BDE-A08D-F93D5A7DBAA6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04" name="pole tekstowe 2503">
          <a:extLst>
            <a:ext uri="{FF2B5EF4-FFF2-40B4-BE49-F238E27FC236}">
              <a16:creationId xmlns:a16="http://schemas.microsoft.com/office/drawing/2014/main" id="{6E24C041-C5C3-4EBB-B2D5-C2FB580B7DAC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05" name="pole tekstowe 2504">
          <a:extLst>
            <a:ext uri="{FF2B5EF4-FFF2-40B4-BE49-F238E27FC236}">
              <a16:creationId xmlns:a16="http://schemas.microsoft.com/office/drawing/2014/main" id="{E8113DEE-25BE-4436-99C4-6686422A6D6B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06" name="pole tekstowe 2505">
          <a:extLst>
            <a:ext uri="{FF2B5EF4-FFF2-40B4-BE49-F238E27FC236}">
              <a16:creationId xmlns:a16="http://schemas.microsoft.com/office/drawing/2014/main" id="{64871515-7CCB-4A8D-89D8-79F216F2EF2F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07" name="pole tekstowe 2506">
          <a:extLst>
            <a:ext uri="{FF2B5EF4-FFF2-40B4-BE49-F238E27FC236}">
              <a16:creationId xmlns:a16="http://schemas.microsoft.com/office/drawing/2014/main" id="{05862F63-9DD5-4D23-8499-C096B0116EF3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08" name="pole tekstowe 2507">
          <a:extLst>
            <a:ext uri="{FF2B5EF4-FFF2-40B4-BE49-F238E27FC236}">
              <a16:creationId xmlns:a16="http://schemas.microsoft.com/office/drawing/2014/main" id="{BA168032-20F4-4249-9004-768157E4DF84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09" name="pole tekstowe 2508">
          <a:extLst>
            <a:ext uri="{FF2B5EF4-FFF2-40B4-BE49-F238E27FC236}">
              <a16:creationId xmlns:a16="http://schemas.microsoft.com/office/drawing/2014/main" id="{5949959F-685B-4189-8356-881B7FCEA426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10" name="pole tekstowe 2509">
          <a:extLst>
            <a:ext uri="{FF2B5EF4-FFF2-40B4-BE49-F238E27FC236}">
              <a16:creationId xmlns:a16="http://schemas.microsoft.com/office/drawing/2014/main" id="{0CEB148D-D152-4FED-9C00-140E5B156A6A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11" name="pole tekstowe 2510">
          <a:extLst>
            <a:ext uri="{FF2B5EF4-FFF2-40B4-BE49-F238E27FC236}">
              <a16:creationId xmlns:a16="http://schemas.microsoft.com/office/drawing/2014/main" id="{081012B6-3516-4331-B095-E5617B4F8BE2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12" name="pole tekstowe 2511">
          <a:extLst>
            <a:ext uri="{FF2B5EF4-FFF2-40B4-BE49-F238E27FC236}">
              <a16:creationId xmlns:a16="http://schemas.microsoft.com/office/drawing/2014/main" id="{63D69AAD-466F-4B6A-AEF1-AC5A88DB3DE0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13" name="pole tekstowe 2512">
          <a:extLst>
            <a:ext uri="{FF2B5EF4-FFF2-40B4-BE49-F238E27FC236}">
              <a16:creationId xmlns:a16="http://schemas.microsoft.com/office/drawing/2014/main" id="{0F26B417-3551-4F7F-B136-22E8824064B1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14" name="pole tekstowe 2513">
          <a:extLst>
            <a:ext uri="{FF2B5EF4-FFF2-40B4-BE49-F238E27FC236}">
              <a16:creationId xmlns:a16="http://schemas.microsoft.com/office/drawing/2014/main" id="{2F826757-134B-4096-8224-70315A3907B8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15" name="pole tekstowe 2514">
          <a:extLst>
            <a:ext uri="{FF2B5EF4-FFF2-40B4-BE49-F238E27FC236}">
              <a16:creationId xmlns:a16="http://schemas.microsoft.com/office/drawing/2014/main" id="{CA8407B7-0BE6-4164-892F-DBECDE58F21F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16" name="pole tekstowe 2515">
          <a:extLst>
            <a:ext uri="{FF2B5EF4-FFF2-40B4-BE49-F238E27FC236}">
              <a16:creationId xmlns:a16="http://schemas.microsoft.com/office/drawing/2014/main" id="{FFF9ED53-BB43-42F2-8DCC-C5C56D5DFBAA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17" name="pole tekstowe 2516">
          <a:extLst>
            <a:ext uri="{FF2B5EF4-FFF2-40B4-BE49-F238E27FC236}">
              <a16:creationId xmlns:a16="http://schemas.microsoft.com/office/drawing/2014/main" id="{91126176-BB5F-4AB9-98CB-5A426EFB3F20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18" name="pole tekstowe 2517">
          <a:extLst>
            <a:ext uri="{FF2B5EF4-FFF2-40B4-BE49-F238E27FC236}">
              <a16:creationId xmlns:a16="http://schemas.microsoft.com/office/drawing/2014/main" id="{21368A1F-E6E8-4439-ABF5-1F278D77D8D4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19" name="pole tekstowe 2518">
          <a:extLst>
            <a:ext uri="{FF2B5EF4-FFF2-40B4-BE49-F238E27FC236}">
              <a16:creationId xmlns:a16="http://schemas.microsoft.com/office/drawing/2014/main" id="{5006C617-697B-4D8A-9ED1-BF5257721B12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20" name="pole tekstowe 2519">
          <a:extLst>
            <a:ext uri="{FF2B5EF4-FFF2-40B4-BE49-F238E27FC236}">
              <a16:creationId xmlns:a16="http://schemas.microsoft.com/office/drawing/2014/main" id="{50E2B6BF-1D4D-479C-A216-59B0787A366F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21" name="pole tekstowe 2520">
          <a:extLst>
            <a:ext uri="{FF2B5EF4-FFF2-40B4-BE49-F238E27FC236}">
              <a16:creationId xmlns:a16="http://schemas.microsoft.com/office/drawing/2014/main" id="{BECF7889-26BB-4EDC-A634-427D4581B5E2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22" name="pole tekstowe 2521">
          <a:extLst>
            <a:ext uri="{FF2B5EF4-FFF2-40B4-BE49-F238E27FC236}">
              <a16:creationId xmlns:a16="http://schemas.microsoft.com/office/drawing/2014/main" id="{7601D5FF-CDB7-4EAA-805B-47DBB3385F8B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23" name="pole tekstowe 2522">
          <a:extLst>
            <a:ext uri="{FF2B5EF4-FFF2-40B4-BE49-F238E27FC236}">
              <a16:creationId xmlns:a16="http://schemas.microsoft.com/office/drawing/2014/main" id="{34C2A77A-0800-4EDA-9607-E726950E4429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24" name="pole tekstowe 2523">
          <a:extLst>
            <a:ext uri="{FF2B5EF4-FFF2-40B4-BE49-F238E27FC236}">
              <a16:creationId xmlns:a16="http://schemas.microsoft.com/office/drawing/2014/main" id="{20004CE1-529C-4415-8668-36B5C766E6A5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25" name="pole tekstowe 2524">
          <a:extLst>
            <a:ext uri="{FF2B5EF4-FFF2-40B4-BE49-F238E27FC236}">
              <a16:creationId xmlns:a16="http://schemas.microsoft.com/office/drawing/2014/main" id="{0EAEA8B9-E56B-40D3-9247-AE212C0C3BF0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26" name="pole tekstowe 2525">
          <a:extLst>
            <a:ext uri="{FF2B5EF4-FFF2-40B4-BE49-F238E27FC236}">
              <a16:creationId xmlns:a16="http://schemas.microsoft.com/office/drawing/2014/main" id="{C73C1E7E-6FB9-44A9-BB22-6664A2D94DF5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27" name="pole tekstowe 2526">
          <a:extLst>
            <a:ext uri="{FF2B5EF4-FFF2-40B4-BE49-F238E27FC236}">
              <a16:creationId xmlns:a16="http://schemas.microsoft.com/office/drawing/2014/main" id="{33E2146F-F857-41BB-8A90-CD517FB388E4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28" name="pole tekstowe 2527">
          <a:extLst>
            <a:ext uri="{FF2B5EF4-FFF2-40B4-BE49-F238E27FC236}">
              <a16:creationId xmlns:a16="http://schemas.microsoft.com/office/drawing/2014/main" id="{DEC64FAC-9F52-4E9E-9700-E167256E07B8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29" name="pole tekstowe 2528">
          <a:extLst>
            <a:ext uri="{FF2B5EF4-FFF2-40B4-BE49-F238E27FC236}">
              <a16:creationId xmlns:a16="http://schemas.microsoft.com/office/drawing/2014/main" id="{9BA4A6A4-EA93-41A3-8C0E-57F9C5F5CF0B}"/>
            </a:ext>
          </a:extLst>
        </xdr:cNvPr>
        <xdr:cNvSpPr txBox="1"/>
      </xdr:nvSpPr>
      <xdr:spPr>
        <a:xfrm>
          <a:off x="6162675" y="23231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30" name="pole tekstowe 2529">
          <a:extLst>
            <a:ext uri="{FF2B5EF4-FFF2-40B4-BE49-F238E27FC236}">
              <a16:creationId xmlns:a16="http://schemas.microsoft.com/office/drawing/2014/main" id="{F8AD18CB-58C3-40C2-8032-183B630C677E}"/>
            </a:ext>
          </a:extLst>
        </xdr:cNvPr>
        <xdr:cNvSpPr txBox="1"/>
      </xdr:nvSpPr>
      <xdr:spPr>
        <a:xfrm>
          <a:off x="6162675" y="2332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31" name="pole tekstowe 2530">
          <a:extLst>
            <a:ext uri="{FF2B5EF4-FFF2-40B4-BE49-F238E27FC236}">
              <a16:creationId xmlns:a16="http://schemas.microsoft.com/office/drawing/2014/main" id="{D9CD7144-DED1-4B3A-A577-472DA0E9F512}"/>
            </a:ext>
          </a:extLst>
        </xdr:cNvPr>
        <xdr:cNvSpPr txBox="1"/>
      </xdr:nvSpPr>
      <xdr:spPr>
        <a:xfrm>
          <a:off x="6162675" y="2332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32" name="pole tekstowe 2531">
          <a:extLst>
            <a:ext uri="{FF2B5EF4-FFF2-40B4-BE49-F238E27FC236}">
              <a16:creationId xmlns:a16="http://schemas.microsoft.com/office/drawing/2014/main" id="{CE808430-F7CB-42AB-8582-96867874A54B}"/>
            </a:ext>
          </a:extLst>
        </xdr:cNvPr>
        <xdr:cNvSpPr txBox="1"/>
      </xdr:nvSpPr>
      <xdr:spPr>
        <a:xfrm>
          <a:off x="6162675" y="2332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33" name="pole tekstowe 2532">
          <a:extLst>
            <a:ext uri="{FF2B5EF4-FFF2-40B4-BE49-F238E27FC236}">
              <a16:creationId xmlns:a16="http://schemas.microsoft.com/office/drawing/2014/main" id="{DE6FBA29-2192-4300-B42C-BC65D1B35EEF}"/>
            </a:ext>
          </a:extLst>
        </xdr:cNvPr>
        <xdr:cNvSpPr txBox="1"/>
      </xdr:nvSpPr>
      <xdr:spPr>
        <a:xfrm>
          <a:off x="6162675" y="23322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34" name="pole tekstowe 2533">
          <a:extLst>
            <a:ext uri="{FF2B5EF4-FFF2-40B4-BE49-F238E27FC236}">
              <a16:creationId xmlns:a16="http://schemas.microsoft.com/office/drawing/2014/main" id="{9901D680-46DD-49D2-91FA-573C84ED1218}"/>
            </a:ext>
          </a:extLst>
        </xdr:cNvPr>
        <xdr:cNvSpPr txBox="1"/>
      </xdr:nvSpPr>
      <xdr:spPr>
        <a:xfrm>
          <a:off x="6162675" y="2338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35" name="pole tekstowe 2534">
          <a:extLst>
            <a:ext uri="{FF2B5EF4-FFF2-40B4-BE49-F238E27FC236}">
              <a16:creationId xmlns:a16="http://schemas.microsoft.com/office/drawing/2014/main" id="{690C3F6A-5AFC-48AD-979A-D66B167EA36C}"/>
            </a:ext>
          </a:extLst>
        </xdr:cNvPr>
        <xdr:cNvSpPr txBox="1"/>
      </xdr:nvSpPr>
      <xdr:spPr>
        <a:xfrm>
          <a:off x="6162675" y="2338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36" name="pole tekstowe 2535">
          <a:extLst>
            <a:ext uri="{FF2B5EF4-FFF2-40B4-BE49-F238E27FC236}">
              <a16:creationId xmlns:a16="http://schemas.microsoft.com/office/drawing/2014/main" id="{20260B2C-1634-4C85-959B-898C0D7FC285}"/>
            </a:ext>
          </a:extLst>
        </xdr:cNvPr>
        <xdr:cNvSpPr txBox="1"/>
      </xdr:nvSpPr>
      <xdr:spPr>
        <a:xfrm>
          <a:off x="6162675" y="2338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37" name="pole tekstowe 2536">
          <a:extLst>
            <a:ext uri="{FF2B5EF4-FFF2-40B4-BE49-F238E27FC236}">
              <a16:creationId xmlns:a16="http://schemas.microsoft.com/office/drawing/2014/main" id="{4339C7EC-868A-4036-9020-3702BF7A27C3}"/>
            </a:ext>
          </a:extLst>
        </xdr:cNvPr>
        <xdr:cNvSpPr txBox="1"/>
      </xdr:nvSpPr>
      <xdr:spPr>
        <a:xfrm>
          <a:off x="6162675" y="2338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38" name="pole tekstowe 2537">
          <a:extLst>
            <a:ext uri="{FF2B5EF4-FFF2-40B4-BE49-F238E27FC236}">
              <a16:creationId xmlns:a16="http://schemas.microsoft.com/office/drawing/2014/main" id="{CDD60EA8-D2D2-4F0B-AC30-699279E1AA22}"/>
            </a:ext>
          </a:extLst>
        </xdr:cNvPr>
        <xdr:cNvSpPr txBox="1"/>
      </xdr:nvSpPr>
      <xdr:spPr>
        <a:xfrm>
          <a:off x="6162675" y="2341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39" name="pole tekstowe 2538">
          <a:extLst>
            <a:ext uri="{FF2B5EF4-FFF2-40B4-BE49-F238E27FC236}">
              <a16:creationId xmlns:a16="http://schemas.microsoft.com/office/drawing/2014/main" id="{3D605B5D-FBC2-49E5-96C5-C70B5AE9FA6F}"/>
            </a:ext>
          </a:extLst>
        </xdr:cNvPr>
        <xdr:cNvSpPr txBox="1"/>
      </xdr:nvSpPr>
      <xdr:spPr>
        <a:xfrm>
          <a:off x="6162675" y="2341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40" name="pole tekstowe 2539">
          <a:extLst>
            <a:ext uri="{FF2B5EF4-FFF2-40B4-BE49-F238E27FC236}">
              <a16:creationId xmlns:a16="http://schemas.microsoft.com/office/drawing/2014/main" id="{C4A29F7E-4968-464F-8567-F6D591085A70}"/>
            </a:ext>
          </a:extLst>
        </xdr:cNvPr>
        <xdr:cNvSpPr txBox="1"/>
      </xdr:nvSpPr>
      <xdr:spPr>
        <a:xfrm>
          <a:off x="6162675" y="2341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41" name="pole tekstowe 2540">
          <a:extLst>
            <a:ext uri="{FF2B5EF4-FFF2-40B4-BE49-F238E27FC236}">
              <a16:creationId xmlns:a16="http://schemas.microsoft.com/office/drawing/2014/main" id="{3D22B120-8F82-4407-A307-CF2170ADE8FC}"/>
            </a:ext>
          </a:extLst>
        </xdr:cNvPr>
        <xdr:cNvSpPr txBox="1"/>
      </xdr:nvSpPr>
      <xdr:spPr>
        <a:xfrm>
          <a:off x="6162675" y="2341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42" name="pole tekstowe 2541">
          <a:extLst>
            <a:ext uri="{FF2B5EF4-FFF2-40B4-BE49-F238E27FC236}">
              <a16:creationId xmlns:a16="http://schemas.microsoft.com/office/drawing/2014/main" id="{D03EE826-A7E3-40BD-A023-0ED1E4181B78}"/>
            </a:ext>
          </a:extLst>
        </xdr:cNvPr>
        <xdr:cNvSpPr txBox="1"/>
      </xdr:nvSpPr>
      <xdr:spPr>
        <a:xfrm>
          <a:off x="6162675" y="2341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43" name="pole tekstowe 2542">
          <a:extLst>
            <a:ext uri="{FF2B5EF4-FFF2-40B4-BE49-F238E27FC236}">
              <a16:creationId xmlns:a16="http://schemas.microsoft.com/office/drawing/2014/main" id="{1ECAD995-D6F1-414C-A4FB-D8E77FFA4690}"/>
            </a:ext>
          </a:extLst>
        </xdr:cNvPr>
        <xdr:cNvSpPr txBox="1"/>
      </xdr:nvSpPr>
      <xdr:spPr>
        <a:xfrm>
          <a:off x="6162675" y="2341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44" name="pole tekstowe 2543">
          <a:extLst>
            <a:ext uri="{FF2B5EF4-FFF2-40B4-BE49-F238E27FC236}">
              <a16:creationId xmlns:a16="http://schemas.microsoft.com/office/drawing/2014/main" id="{6CD57C70-7CE9-463B-855D-7A88E234AE6F}"/>
            </a:ext>
          </a:extLst>
        </xdr:cNvPr>
        <xdr:cNvSpPr txBox="1"/>
      </xdr:nvSpPr>
      <xdr:spPr>
        <a:xfrm>
          <a:off x="6162675" y="2341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45" name="pole tekstowe 2544">
          <a:extLst>
            <a:ext uri="{FF2B5EF4-FFF2-40B4-BE49-F238E27FC236}">
              <a16:creationId xmlns:a16="http://schemas.microsoft.com/office/drawing/2014/main" id="{98D756EC-2400-4765-94E5-3CC30EC78D66}"/>
            </a:ext>
          </a:extLst>
        </xdr:cNvPr>
        <xdr:cNvSpPr txBox="1"/>
      </xdr:nvSpPr>
      <xdr:spPr>
        <a:xfrm>
          <a:off x="6162675" y="2341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46" name="pole tekstowe 2545">
          <a:extLst>
            <a:ext uri="{FF2B5EF4-FFF2-40B4-BE49-F238E27FC236}">
              <a16:creationId xmlns:a16="http://schemas.microsoft.com/office/drawing/2014/main" id="{491FE9F9-54EE-486C-958D-871C1DF28A43}"/>
            </a:ext>
          </a:extLst>
        </xdr:cNvPr>
        <xdr:cNvSpPr txBox="1"/>
      </xdr:nvSpPr>
      <xdr:spPr>
        <a:xfrm>
          <a:off x="6162675" y="2341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47" name="pole tekstowe 2546">
          <a:extLst>
            <a:ext uri="{FF2B5EF4-FFF2-40B4-BE49-F238E27FC236}">
              <a16:creationId xmlns:a16="http://schemas.microsoft.com/office/drawing/2014/main" id="{43A2546F-99CF-4C09-BAE2-86DF0C197B1C}"/>
            </a:ext>
          </a:extLst>
        </xdr:cNvPr>
        <xdr:cNvSpPr txBox="1"/>
      </xdr:nvSpPr>
      <xdr:spPr>
        <a:xfrm>
          <a:off x="6162675" y="2341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48" name="pole tekstowe 2547">
          <a:extLst>
            <a:ext uri="{FF2B5EF4-FFF2-40B4-BE49-F238E27FC236}">
              <a16:creationId xmlns:a16="http://schemas.microsoft.com/office/drawing/2014/main" id="{1C3A38B9-28DA-49B1-9203-2E45FE8A1B16}"/>
            </a:ext>
          </a:extLst>
        </xdr:cNvPr>
        <xdr:cNvSpPr txBox="1"/>
      </xdr:nvSpPr>
      <xdr:spPr>
        <a:xfrm>
          <a:off x="6162675" y="2341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49" name="pole tekstowe 2548">
          <a:extLst>
            <a:ext uri="{FF2B5EF4-FFF2-40B4-BE49-F238E27FC236}">
              <a16:creationId xmlns:a16="http://schemas.microsoft.com/office/drawing/2014/main" id="{E092AD1D-2B4C-436F-9908-DCC626EC9FB2}"/>
            </a:ext>
          </a:extLst>
        </xdr:cNvPr>
        <xdr:cNvSpPr txBox="1"/>
      </xdr:nvSpPr>
      <xdr:spPr>
        <a:xfrm>
          <a:off x="6162675" y="2341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50" name="pole tekstowe 2549">
          <a:extLst>
            <a:ext uri="{FF2B5EF4-FFF2-40B4-BE49-F238E27FC236}">
              <a16:creationId xmlns:a16="http://schemas.microsoft.com/office/drawing/2014/main" id="{5971C5C2-A258-4F2F-A6A3-883210488C8F}"/>
            </a:ext>
          </a:extLst>
        </xdr:cNvPr>
        <xdr:cNvSpPr txBox="1"/>
      </xdr:nvSpPr>
      <xdr:spPr>
        <a:xfrm>
          <a:off x="6162675" y="2341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51" name="pole tekstowe 2550">
          <a:extLst>
            <a:ext uri="{FF2B5EF4-FFF2-40B4-BE49-F238E27FC236}">
              <a16:creationId xmlns:a16="http://schemas.microsoft.com/office/drawing/2014/main" id="{443373A9-068B-49E3-8D0B-B7268EF0FD87}"/>
            </a:ext>
          </a:extLst>
        </xdr:cNvPr>
        <xdr:cNvSpPr txBox="1"/>
      </xdr:nvSpPr>
      <xdr:spPr>
        <a:xfrm>
          <a:off x="6162675" y="2341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52" name="pole tekstowe 2551">
          <a:extLst>
            <a:ext uri="{FF2B5EF4-FFF2-40B4-BE49-F238E27FC236}">
              <a16:creationId xmlns:a16="http://schemas.microsoft.com/office/drawing/2014/main" id="{76BE1DDE-BDD5-46DF-BB74-7A94A5B6903A}"/>
            </a:ext>
          </a:extLst>
        </xdr:cNvPr>
        <xdr:cNvSpPr txBox="1"/>
      </xdr:nvSpPr>
      <xdr:spPr>
        <a:xfrm>
          <a:off x="6162675" y="2341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53" name="pole tekstowe 2552">
          <a:extLst>
            <a:ext uri="{FF2B5EF4-FFF2-40B4-BE49-F238E27FC236}">
              <a16:creationId xmlns:a16="http://schemas.microsoft.com/office/drawing/2014/main" id="{03AD2FB5-9007-4E2B-A3EE-2A9A0AC186ED}"/>
            </a:ext>
          </a:extLst>
        </xdr:cNvPr>
        <xdr:cNvSpPr txBox="1"/>
      </xdr:nvSpPr>
      <xdr:spPr>
        <a:xfrm>
          <a:off x="6162675" y="23414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54" name="pole tekstowe 2553">
          <a:extLst>
            <a:ext uri="{FF2B5EF4-FFF2-40B4-BE49-F238E27FC236}">
              <a16:creationId xmlns:a16="http://schemas.microsoft.com/office/drawing/2014/main" id="{1041EA48-BC54-4E94-B13E-6F3F3E48082C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55" name="pole tekstowe 2554">
          <a:extLst>
            <a:ext uri="{FF2B5EF4-FFF2-40B4-BE49-F238E27FC236}">
              <a16:creationId xmlns:a16="http://schemas.microsoft.com/office/drawing/2014/main" id="{5750A6A8-6368-44C7-B083-8D85F112DA98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56" name="pole tekstowe 2555">
          <a:extLst>
            <a:ext uri="{FF2B5EF4-FFF2-40B4-BE49-F238E27FC236}">
              <a16:creationId xmlns:a16="http://schemas.microsoft.com/office/drawing/2014/main" id="{51891E4E-F038-47CA-B3FD-EF4A72CA4CE9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57" name="pole tekstowe 2556">
          <a:extLst>
            <a:ext uri="{FF2B5EF4-FFF2-40B4-BE49-F238E27FC236}">
              <a16:creationId xmlns:a16="http://schemas.microsoft.com/office/drawing/2014/main" id="{64CE0F4E-2185-4C79-9784-0B97846E1D37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58" name="pole tekstowe 2557">
          <a:extLst>
            <a:ext uri="{FF2B5EF4-FFF2-40B4-BE49-F238E27FC236}">
              <a16:creationId xmlns:a16="http://schemas.microsoft.com/office/drawing/2014/main" id="{8825B10A-DA00-475B-986E-86A7B924CF4B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59" name="pole tekstowe 2558">
          <a:extLst>
            <a:ext uri="{FF2B5EF4-FFF2-40B4-BE49-F238E27FC236}">
              <a16:creationId xmlns:a16="http://schemas.microsoft.com/office/drawing/2014/main" id="{1E3FD094-EA7E-4F90-8132-7225031049AD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60" name="pole tekstowe 2559">
          <a:extLst>
            <a:ext uri="{FF2B5EF4-FFF2-40B4-BE49-F238E27FC236}">
              <a16:creationId xmlns:a16="http://schemas.microsoft.com/office/drawing/2014/main" id="{C44D8B83-C0D8-461B-9A1C-39961A81718E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61" name="pole tekstowe 2560">
          <a:extLst>
            <a:ext uri="{FF2B5EF4-FFF2-40B4-BE49-F238E27FC236}">
              <a16:creationId xmlns:a16="http://schemas.microsoft.com/office/drawing/2014/main" id="{3402B784-07D4-4356-B6D3-756BDE7CCF52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62" name="pole tekstowe 2561">
          <a:extLst>
            <a:ext uri="{FF2B5EF4-FFF2-40B4-BE49-F238E27FC236}">
              <a16:creationId xmlns:a16="http://schemas.microsoft.com/office/drawing/2014/main" id="{D591B6F2-04CE-4B40-9BF4-75928987B244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63" name="pole tekstowe 2562">
          <a:extLst>
            <a:ext uri="{FF2B5EF4-FFF2-40B4-BE49-F238E27FC236}">
              <a16:creationId xmlns:a16="http://schemas.microsoft.com/office/drawing/2014/main" id="{61AB1598-4DB0-4509-8C25-FCCE121F8C09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64" name="pole tekstowe 2563">
          <a:extLst>
            <a:ext uri="{FF2B5EF4-FFF2-40B4-BE49-F238E27FC236}">
              <a16:creationId xmlns:a16="http://schemas.microsoft.com/office/drawing/2014/main" id="{A24CA649-E4E7-4E76-9858-F5131801D149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65" name="pole tekstowe 2564">
          <a:extLst>
            <a:ext uri="{FF2B5EF4-FFF2-40B4-BE49-F238E27FC236}">
              <a16:creationId xmlns:a16="http://schemas.microsoft.com/office/drawing/2014/main" id="{A4C537D0-6126-4B18-93A5-7D69AEC042F7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66" name="pole tekstowe 2565">
          <a:extLst>
            <a:ext uri="{FF2B5EF4-FFF2-40B4-BE49-F238E27FC236}">
              <a16:creationId xmlns:a16="http://schemas.microsoft.com/office/drawing/2014/main" id="{8C6737D3-0100-4840-811E-CFD85455D391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67" name="pole tekstowe 2566">
          <a:extLst>
            <a:ext uri="{FF2B5EF4-FFF2-40B4-BE49-F238E27FC236}">
              <a16:creationId xmlns:a16="http://schemas.microsoft.com/office/drawing/2014/main" id="{8C841979-B9D5-4BF1-8DC1-121B8C55482A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68" name="pole tekstowe 2567">
          <a:extLst>
            <a:ext uri="{FF2B5EF4-FFF2-40B4-BE49-F238E27FC236}">
              <a16:creationId xmlns:a16="http://schemas.microsoft.com/office/drawing/2014/main" id="{1D6405B6-1A24-4E76-BE83-0CAB8908F9FF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69" name="pole tekstowe 2568">
          <a:extLst>
            <a:ext uri="{FF2B5EF4-FFF2-40B4-BE49-F238E27FC236}">
              <a16:creationId xmlns:a16="http://schemas.microsoft.com/office/drawing/2014/main" id="{F441DFB0-7788-410E-8A4C-660CA58423C2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70" name="pole tekstowe 2569">
          <a:extLst>
            <a:ext uri="{FF2B5EF4-FFF2-40B4-BE49-F238E27FC236}">
              <a16:creationId xmlns:a16="http://schemas.microsoft.com/office/drawing/2014/main" id="{28481E44-39BA-40E1-8B57-B0D84D1DB48A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71" name="pole tekstowe 2570">
          <a:extLst>
            <a:ext uri="{FF2B5EF4-FFF2-40B4-BE49-F238E27FC236}">
              <a16:creationId xmlns:a16="http://schemas.microsoft.com/office/drawing/2014/main" id="{0F4F8E88-1796-4ECE-BB4D-D60BECA6CA31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72" name="pole tekstowe 2571">
          <a:extLst>
            <a:ext uri="{FF2B5EF4-FFF2-40B4-BE49-F238E27FC236}">
              <a16:creationId xmlns:a16="http://schemas.microsoft.com/office/drawing/2014/main" id="{55ECB3C5-0C35-4704-83C3-009B76C268E4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73" name="pole tekstowe 2572">
          <a:extLst>
            <a:ext uri="{FF2B5EF4-FFF2-40B4-BE49-F238E27FC236}">
              <a16:creationId xmlns:a16="http://schemas.microsoft.com/office/drawing/2014/main" id="{80171804-2620-4245-823B-3122AE002423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74" name="pole tekstowe 2573">
          <a:extLst>
            <a:ext uri="{FF2B5EF4-FFF2-40B4-BE49-F238E27FC236}">
              <a16:creationId xmlns:a16="http://schemas.microsoft.com/office/drawing/2014/main" id="{258F386A-D488-4D24-86DB-35236EBE790E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75" name="pole tekstowe 2574">
          <a:extLst>
            <a:ext uri="{FF2B5EF4-FFF2-40B4-BE49-F238E27FC236}">
              <a16:creationId xmlns:a16="http://schemas.microsoft.com/office/drawing/2014/main" id="{6F46CB58-5840-418A-897B-F716DDD1BD05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76" name="pole tekstowe 2575">
          <a:extLst>
            <a:ext uri="{FF2B5EF4-FFF2-40B4-BE49-F238E27FC236}">
              <a16:creationId xmlns:a16="http://schemas.microsoft.com/office/drawing/2014/main" id="{29820F34-7DFA-4F42-A118-232E9ED518F2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77" name="pole tekstowe 2576">
          <a:extLst>
            <a:ext uri="{FF2B5EF4-FFF2-40B4-BE49-F238E27FC236}">
              <a16:creationId xmlns:a16="http://schemas.microsoft.com/office/drawing/2014/main" id="{B1BDA9EC-2DFD-4843-8185-F3FAC2DACADC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78" name="pole tekstowe 2577">
          <a:extLst>
            <a:ext uri="{FF2B5EF4-FFF2-40B4-BE49-F238E27FC236}">
              <a16:creationId xmlns:a16="http://schemas.microsoft.com/office/drawing/2014/main" id="{E8E0EA8A-769F-4A20-B9F1-110F845D7349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79" name="pole tekstowe 2578">
          <a:extLst>
            <a:ext uri="{FF2B5EF4-FFF2-40B4-BE49-F238E27FC236}">
              <a16:creationId xmlns:a16="http://schemas.microsoft.com/office/drawing/2014/main" id="{628C5EEE-73EE-4998-915D-EE08111BD9AB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80" name="pole tekstowe 2579">
          <a:extLst>
            <a:ext uri="{FF2B5EF4-FFF2-40B4-BE49-F238E27FC236}">
              <a16:creationId xmlns:a16="http://schemas.microsoft.com/office/drawing/2014/main" id="{726208D6-C017-425D-9730-ADF99312F56C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81" name="pole tekstowe 2580">
          <a:extLst>
            <a:ext uri="{FF2B5EF4-FFF2-40B4-BE49-F238E27FC236}">
              <a16:creationId xmlns:a16="http://schemas.microsoft.com/office/drawing/2014/main" id="{E2CF5F09-880A-4D21-9269-E7A3058814B6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82" name="pole tekstowe 2581">
          <a:extLst>
            <a:ext uri="{FF2B5EF4-FFF2-40B4-BE49-F238E27FC236}">
              <a16:creationId xmlns:a16="http://schemas.microsoft.com/office/drawing/2014/main" id="{68FAB367-CB70-4910-AE83-EFE1F4878FF7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83" name="pole tekstowe 2582">
          <a:extLst>
            <a:ext uri="{FF2B5EF4-FFF2-40B4-BE49-F238E27FC236}">
              <a16:creationId xmlns:a16="http://schemas.microsoft.com/office/drawing/2014/main" id="{29FBE390-2245-4F11-9FE6-5BD4B8AFFD89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84" name="pole tekstowe 2583">
          <a:extLst>
            <a:ext uri="{FF2B5EF4-FFF2-40B4-BE49-F238E27FC236}">
              <a16:creationId xmlns:a16="http://schemas.microsoft.com/office/drawing/2014/main" id="{BEE0D04D-AFCB-4D05-B8D0-8F5A743D2B3E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85" name="pole tekstowe 2584">
          <a:extLst>
            <a:ext uri="{FF2B5EF4-FFF2-40B4-BE49-F238E27FC236}">
              <a16:creationId xmlns:a16="http://schemas.microsoft.com/office/drawing/2014/main" id="{CA9E0DDE-2243-4A55-B59E-83A0549AE83F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86" name="pole tekstowe 2585">
          <a:extLst>
            <a:ext uri="{FF2B5EF4-FFF2-40B4-BE49-F238E27FC236}">
              <a16:creationId xmlns:a16="http://schemas.microsoft.com/office/drawing/2014/main" id="{0754E563-F181-4835-B6F5-F743038F170C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87" name="pole tekstowe 2586">
          <a:extLst>
            <a:ext uri="{FF2B5EF4-FFF2-40B4-BE49-F238E27FC236}">
              <a16:creationId xmlns:a16="http://schemas.microsoft.com/office/drawing/2014/main" id="{E0EC0B3E-557F-42A0-A4B4-C411AEFAECA7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88" name="pole tekstowe 2587">
          <a:extLst>
            <a:ext uri="{FF2B5EF4-FFF2-40B4-BE49-F238E27FC236}">
              <a16:creationId xmlns:a16="http://schemas.microsoft.com/office/drawing/2014/main" id="{F125D627-8751-46DB-9DAA-660D6A3FF528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89" name="pole tekstowe 2588">
          <a:extLst>
            <a:ext uri="{FF2B5EF4-FFF2-40B4-BE49-F238E27FC236}">
              <a16:creationId xmlns:a16="http://schemas.microsoft.com/office/drawing/2014/main" id="{EC789991-E2E6-46DB-9F1D-E139A9C06741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90" name="pole tekstowe 2589">
          <a:extLst>
            <a:ext uri="{FF2B5EF4-FFF2-40B4-BE49-F238E27FC236}">
              <a16:creationId xmlns:a16="http://schemas.microsoft.com/office/drawing/2014/main" id="{9327A7A5-1A0F-437A-96E6-0DB35FA547D0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91" name="pole tekstowe 2590">
          <a:extLst>
            <a:ext uri="{FF2B5EF4-FFF2-40B4-BE49-F238E27FC236}">
              <a16:creationId xmlns:a16="http://schemas.microsoft.com/office/drawing/2014/main" id="{AA633D83-16DA-4EBD-8AF8-3E1F2537E645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92" name="pole tekstowe 2591">
          <a:extLst>
            <a:ext uri="{FF2B5EF4-FFF2-40B4-BE49-F238E27FC236}">
              <a16:creationId xmlns:a16="http://schemas.microsoft.com/office/drawing/2014/main" id="{E39E10AD-23E2-43DD-A36E-E949CC8AEA9D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93" name="pole tekstowe 2592">
          <a:extLst>
            <a:ext uri="{FF2B5EF4-FFF2-40B4-BE49-F238E27FC236}">
              <a16:creationId xmlns:a16="http://schemas.microsoft.com/office/drawing/2014/main" id="{AB828EE3-D0E2-45EC-8F12-31F81E5221CC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94" name="pole tekstowe 2593">
          <a:extLst>
            <a:ext uri="{FF2B5EF4-FFF2-40B4-BE49-F238E27FC236}">
              <a16:creationId xmlns:a16="http://schemas.microsoft.com/office/drawing/2014/main" id="{BD257641-9E0C-4AF1-9CDA-22E8068AA3B6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95" name="pole tekstowe 2594">
          <a:extLst>
            <a:ext uri="{FF2B5EF4-FFF2-40B4-BE49-F238E27FC236}">
              <a16:creationId xmlns:a16="http://schemas.microsoft.com/office/drawing/2014/main" id="{A9435F31-FA80-4C51-B04B-CF8D57D3AB05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96" name="pole tekstowe 2595">
          <a:extLst>
            <a:ext uri="{FF2B5EF4-FFF2-40B4-BE49-F238E27FC236}">
              <a16:creationId xmlns:a16="http://schemas.microsoft.com/office/drawing/2014/main" id="{BA671CB8-6226-4A8E-B85C-47AFB1E4F9E2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97" name="pole tekstowe 2596">
          <a:extLst>
            <a:ext uri="{FF2B5EF4-FFF2-40B4-BE49-F238E27FC236}">
              <a16:creationId xmlns:a16="http://schemas.microsoft.com/office/drawing/2014/main" id="{D08D692A-BD71-4961-BB6B-D078CEA3EC8F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98" name="pole tekstowe 2597">
          <a:extLst>
            <a:ext uri="{FF2B5EF4-FFF2-40B4-BE49-F238E27FC236}">
              <a16:creationId xmlns:a16="http://schemas.microsoft.com/office/drawing/2014/main" id="{5A4BBEC9-45AE-4973-9761-F69962EA26AF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99" name="pole tekstowe 2598">
          <a:extLst>
            <a:ext uri="{FF2B5EF4-FFF2-40B4-BE49-F238E27FC236}">
              <a16:creationId xmlns:a16="http://schemas.microsoft.com/office/drawing/2014/main" id="{F7C07218-B2A0-4B7C-A319-1E98938EC172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00" name="pole tekstowe 2599">
          <a:extLst>
            <a:ext uri="{FF2B5EF4-FFF2-40B4-BE49-F238E27FC236}">
              <a16:creationId xmlns:a16="http://schemas.microsoft.com/office/drawing/2014/main" id="{31A4AF74-DD30-45A1-B722-FCD6BDA2F253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01" name="pole tekstowe 2600">
          <a:extLst>
            <a:ext uri="{FF2B5EF4-FFF2-40B4-BE49-F238E27FC236}">
              <a16:creationId xmlns:a16="http://schemas.microsoft.com/office/drawing/2014/main" id="{94E75A36-6459-4439-A4E4-5C823E61CFB9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02" name="pole tekstowe 2601">
          <a:extLst>
            <a:ext uri="{FF2B5EF4-FFF2-40B4-BE49-F238E27FC236}">
              <a16:creationId xmlns:a16="http://schemas.microsoft.com/office/drawing/2014/main" id="{6A5A3EB3-6192-4556-BF6A-F4DFA03612FC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03" name="pole tekstowe 2602">
          <a:extLst>
            <a:ext uri="{FF2B5EF4-FFF2-40B4-BE49-F238E27FC236}">
              <a16:creationId xmlns:a16="http://schemas.microsoft.com/office/drawing/2014/main" id="{356DF432-3559-42DD-BDDD-FE028D38FCF6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04" name="pole tekstowe 2603">
          <a:extLst>
            <a:ext uri="{FF2B5EF4-FFF2-40B4-BE49-F238E27FC236}">
              <a16:creationId xmlns:a16="http://schemas.microsoft.com/office/drawing/2014/main" id="{DF4198F0-FCCB-43F1-BBFC-1CE845D349E6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05" name="pole tekstowe 2604">
          <a:extLst>
            <a:ext uri="{FF2B5EF4-FFF2-40B4-BE49-F238E27FC236}">
              <a16:creationId xmlns:a16="http://schemas.microsoft.com/office/drawing/2014/main" id="{D55E3630-1616-43A6-AE20-7DE561B567F6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06" name="pole tekstowe 2605">
          <a:extLst>
            <a:ext uri="{FF2B5EF4-FFF2-40B4-BE49-F238E27FC236}">
              <a16:creationId xmlns:a16="http://schemas.microsoft.com/office/drawing/2014/main" id="{FF138DED-083D-45E3-9209-34623689391A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07" name="pole tekstowe 2606">
          <a:extLst>
            <a:ext uri="{FF2B5EF4-FFF2-40B4-BE49-F238E27FC236}">
              <a16:creationId xmlns:a16="http://schemas.microsoft.com/office/drawing/2014/main" id="{5A89E6F0-F8A0-4F4A-8BAE-42713040720C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08" name="pole tekstowe 2607">
          <a:extLst>
            <a:ext uri="{FF2B5EF4-FFF2-40B4-BE49-F238E27FC236}">
              <a16:creationId xmlns:a16="http://schemas.microsoft.com/office/drawing/2014/main" id="{D9A00E20-F4B6-4A05-9A1E-5703C2C8C4BF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09" name="pole tekstowe 2608">
          <a:extLst>
            <a:ext uri="{FF2B5EF4-FFF2-40B4-BE49-F238E27FC236}">
              <a16:creationId xmlns:a16="http://schemas.microsoft.com/office/drawing/2014/main" id="{70B3784D-6875-47EB-ABD4-3FD06AB085DF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10" name="pole tekstowe 2609">
          <a:extLst>
            <a:ext uri="{FF2B5EF4-FFF2-40B4-BE49-F238E27FC236}">
              <a16:creationId xmlns:a16="http://schemas.microsoft.com/office/drawing/2014/main" id="{D93B097C-90EB-4EC6-AE90-7B158EB5F039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11" name="pole tekstowe 2610">
          <a:extLst>
            <a:ext uri="{FF2B5EF4-FFF2-40B4-BE49-F238E27FC236}">
              <a16:creationId xmlns:a16="http://schemas.microsoft.com/office/drawing/2014/main" id="{38875106-12E6-4817-A871-068E72ABD662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12" name="pole tekstowe 2611">
          <a:extLst>
            <a:ext uri="{FF2B5EF4-FFF2-40B4-BE49-F238E27FC236}">
              <a16:creationId xmlns:a16="http://schemas.microsoft.com/office/drawing/2014/main" id="{F77D7889-FCA4-4B3A-8627-762B7A6362E7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13" name="pole tekstowe 2612">
          <a:extLst>
            <a:ext uri="{FF2B5EF4-FFF2-40B4-BE49-F238E27FC236}">
              <a16:creationId xmlns:a16="http://schemas.microsoft.com/office/drawing/2014/main" id="{9402AB1A-81F1-4130-93EE-3EACCE491ED2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14" name="pole tekstowe 2613">
          <a:extLst>
            <a:ext uri="{FF2B5EF4-FFF2-40B4-BE49-F238E27FC236}">
              <a16:creationId xmlns:a16="http://schemas.microsoft.com/office/drawing/2014/main" id="{0A6962A1-046D-4922-A809-58E2C1892243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15" name="pole tekstowe 2614">
          <a:extLst>
            <a:ext uri="{FF2B5EF4-FFF2-40B4-BE49-F238E27FC236}">
              <a16:creationId xmlns:a16="http://schemas.microsoft.com/office/drawing/2014/main" id="{97D8FBEB-2FD9-4B37-96C8-2D4E0A69B736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16" name="pole tekstowe 2615">
          <a:extLst>
            <a:ext uri="{FF2B5EF4-FFF2-40B4-BE49-F238E27FC236}">
              <a16:creationId xmlns:a16="http://schemas.microsoft.com/office/drawing/2014/main" id="{16DB47C5-839C-4F5B-A6B6-D6622A390CF2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17" name="pole tekstowe 2616">
          <a:extLst>
            <a:ext uri="{FF2B5EF4-FFF2-40B4-BE49-F238E27FC236}">
              <a16:creationId xmlns:a16="http://schemas.microsoft.com/office/drawing/2014/main" id="{EC118646-4A1D-42F9-A9F7-2C51A3631F32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18" name="pole tekstowe 2617">
          <a:extLst>
            <a:ext uri="{FF2B5EF4-FFF2-40B4-BE49-F238E27FC236}">
              <a16:creationId xmlns:a16="http://schemas.microsoft.com/office/drawing/2014/main" id="{E31CBBF8-A25C-4299-92BA-7DA4ED3C38A3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19" name="pole tekstowe 2618">
          <a:extLst>
            <a:ext uri="{FF2B5EF4-FFF2-40B4-BE49-F238E27FC236}">
              <a16:creationId xmlns:a16="http://schemas.microsoft.com/office/drawing/2014/main" id="{928D9663-F36B-4AAA-A9E7-DB7DF706F3AD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20" name="pole tekstowe 2619">
          <a:extLst>
            <a:ext uri="{FF2B5EF4-FFF2-40B4-BE49-F238E27FC236}">
              <a16:creationId xmlns:a16="http://schemas.microsoft.com/office/drawing/2014/main" id="{460F8AFD-E9E6-4EA0-9CF1-946C57B66257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21" name="pole tekstowe 2620">
          <a:extLst>
            <a:ext uri="{FF2B5EF4-FFF2-40B4-BE49-F238E27FC236}">
              <a16:creationId xmlns:a16="http://schemas.microsoft.com/office/drawing/2014/main" id="{17EBBCC9-F541-438B-B043-7C5FEF1F2622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22" name="pole tekstowe 2621">
          <a:extLst>
            <a:ext uri="{FF2B5EF4-FFF2-40B4-BE49-F238E27FC236}">
              <a16:creationId xmlns:a16="http://schemas.microsoft.com/office/drawing/2014/main" id="{BF82D432-6268-43B5-AC9A-C1EBE92EFA80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23" name="pole tekstowe 2622">
          <a:extLst>
            <a:ext uri="{FF2B5EF4-FFF2-40B4-BE49-F238E27FC236}">
              <a16:creationId xmlns:a16="http://schemas.microsoft.com/office/drawing/2014/main" id="{FB568AF4-ADFB-4D14-9A76-0E8A24B10BF7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24" name="pole tekstowe 2623">
          <a:extLst>
            <a:ext uri="{FF2B5EF4-FFF2-40B4-BE49-F238E27FC236}">
              <a16:creationId xmlns:a16="http://schemas.microsoft.com/office/drawing/2014/main" id="{E0343B4E-A79E-4D44-90B0-B3B543C88F3B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25" name="pole tekstowe 2624">
          <a:extLst>
            <a:ext uri="{FF2B5EF4-FFF2-40B4-BE49-F238E27FC236}">
              <a16:creationId xmlns:a16="http://schemas.microsoft.com/office/drawing/2014/main" id="{98181F2A-EFE4-4FCE-AEF6-2B7D76CDA20C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26" name="pole tekstowe 2625">
          <a:extLst>
            <a:ext uri="{FF2B5EF4-FFF2-40B4-BE49-F238E27FC236}">
              <a16:creationId xmlns:a16="http://schemas.microsoft.com/office/drawing/2014/main" id="{52254351-E116-4E4D-9192-89613D0BD598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27" name="pole tekstowe 2626">
          <a:extLst>
            <a:ext uri="{FF2B5EF4-FFF2-40B4-BE49-F238E27FC236}">
              <a16:creationId xmlns:a16="http://schemas.microsoft.com/office/drawing/2014/main" id="{D18D734B-6923-4CC6-9430-631833F05E0F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28" name="pole tekstowe 2627">
          <a:extLst>
            <a:ext uri="{FF2B5EF4-FFF2-40B4-BE49-F238E27FC236}">
              <a16:creationId xmlns:a16="http://schemas.microsoft.com/office/drawing/2014/main" id="{C3BBEB4B-CD5B-4318-B399-D9C2272D9ED1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29" name="pole tekstowe 2628">
          <a:extLst>
            <a:ext uri="{FF2B5EF4-FFF2-40B4-BE49-F238E27FC236}">
              <a16:creationId xmlns:a16="http://schemas.microsoft.com/office/drawing/2014/main" id="{D2C6B33B-774D-4941-9D66-599F8738D767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30" name="pole tekstowe 2629">
          <a:extLst>
            <a:ext uri="{FF2B5EF4-FFF2-40B4-BE49-F238E27FC236}">
              <a16:creationId xmlns:a16="http://schemas.microsoft.com/office/drawing/2014/main" id="{2A01CA21-5AE0-4F67-9157-1B4A1BD912CA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31" name="pole tekstowe 2630">
          <a:extLst>
            <a:ext uri="{FF2B5EF4-FFF2-40B4-BE49-F238E27FC236}">
              <a16:creationId xmlns:a16="http://schemas.microsoft.com/office/drawing/2014/main" id="{13759FFE-D126-4CD4-BC25-FDD70577612D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32" name="pole tekstowe 2631">
          <a:extLst>
            <a:ext uri="{FF2B5EF4-FFF2-40B4-BE49-F238E27FC236}">
              <a16:creationId xmlns:a16="http://schemas.microsoft.com/office/drawing/2014/main" id="{9ACD2E5B-01CE-44DD-A8B9-521BCBF78AFF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33" name="pole tekstowe 2632">
          <a:extLst>
            <a:ext uri="{FF2B5EF4-FFF2-40B4-BE49-F238E27FC236}">
              <a16:creationId xmlns:a16="http://schemas.microsoft.com/office/drawing/2014/main" id="{C09D1F93-48F8-423D-BD64-22EB2C5332BD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34" name="pole tekstowe 2633">
          <a:extLst>
            <a:ext uri="{FF2B5EF4-FFF2-40B4-BE49-F238E27FC236}">
              <a16:creationId xmlns:a16="http://schemas.microsoft.com/office/drawing/2014/main" id="{719E5AFB-6100-42EC-8976-0FE3D605E0BC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35" name="pole tekstowe 2634">
          <a:extLst>
            <a:ext uri="{FF2B5EF4-FFF2-40B4-BE49-F238E27FC236}">
              <a16:creationId xmlns:a16="http://schemas.microsoft.com/office/drawing/2014/main" id="{583A557B-A44D-4FE2-8D7D-344C73AAA888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36" name="pole tekstowe 2635">
          <a:extLst>
            <a:ext uri="{FF2B5EF4-FFF2-40B4-BE49-F238E27FC236}">
              <a16:creationId xmlns:a16="http://schemas.microsoft.com/office/drawing/2014/main" id="{06162927-0FBC-40D2-85F6-99D323838535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37" name="pole tekstowe 2636">
          <a:extLst>
            <a:ext uri="{FF2B5EF4-FFF2-40B4-BE49-F238E27FC236}">
              <a16:creationId xmlns:a16="http://schemas.microsoft.com/office/drawing/2014/main" id="{88C925A5-D747-4E59-BFB1-2AFB5C3DBC34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38" name="pole tekstowe 2637">
          <a:extLst>
            <a:ext uri="{FF2B5EF4-FFF2-40B4-BE49-F238E27FC236}">
              <a16:creationId xmlns:a16="http://schemas.microsoft.com/office/drawing/2014/main" id="{3B9D1EAF-81D1-4049-9D30-2678081A7D7E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39" name="pole tekstowe 2638">
          <a:extLst>
            <a:ext uri="{FF2B5EF4-FFF2-40B4-BE49-F238E27FC236}">
              <a16:creationId xmlns:a16="http://schemas.microsoft.com/office/drawing/2014/main" id="{3F488435-7CDA-4603-A8FA-FB9082FB7E00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40" name="pole tekstowe 2639">
          <a:extLst>
            <a:ext uri="{FF2B5EF4-FFF2-40B4-BE49-F238E27FC236}">
              <a16:creationId xmlns:a16="http://schemas.microsoft.com/office/drawing/2014/main" id="{B0B8F26B-9194-4DEB-B574-219B02E0C886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41" name="pole tekstowe 2640">
          <a:extLst>
            <a:ext uri="{FF2B5EF4-FFF2-40B4-BE49-F238E27FC236}">
              <a16:creationId xmlns:a16="http://schemas.microsoft.com/office/drawing/2014/main" id="{50751BC2-DA0E-4537-ABEB-B15ADF20281B}"/>
            </a:ext>
          </a:extLst>
        </xdr:cNvPr>
        <xdr:cNvSpPr txBox="1"/>
      </xdr:nvSpPr>
      <xdr:spPr>
        <a:xfrm>
          <a:off x="6162675" y="23433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42" name="pole tekstowe 2641">
          <a:extLst>
            <a:ext uri="{FF2B5EF4-FFF2-40B4-BE49-F238E27FC236}">
              <a16:creationId xmlns:a16="http://schemas.microsoft.com/office/drawing/2014/main" id="{E20880AF-BC90-444F-8BA0-D48912FAC3AF}"/>
            </a:ext>
          </a:extLst>
        </xdr:cNvPr>
        <xdr:cNvSpPr txBox="1"/>
      </xdr:nvSpPr>
      <xdr:spPr>
        <a:xfrm>
          <a:off x="6162675" y="2348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43" name="pole tekstowe 2642">
          <a:extLst>
            <a:ext uri="{FF2B5EF4-FFF2-40B4-BE49-F238E27FC236}">
              <a16:creationId xmlns:a16="http://schemas.microsoft.com/office/drawing/2014/main" id="{5249BD2A-0D6E-4DBE-8E58-A92E1BB1D827}"/>
            </a:ext>
          </a:extLst>
        </xdr:cNvPr>
        <xdr:cNvSpPr txBox="1"/>
      </xdr:nvSpPr>
      <xdr:spPr>
        <a:xfrm>
          <a:off x="6162675" y="2348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44" name="pole tekstowe 2643">
          <a:extLst>
            <a:ext uri="{FF2B5EF4-FFF2-40B4-BE49-F238E27FC236}">
              <a16:creationId xmlns:a16="http://schemas.microsoft.com/office/drawing/2014/main" id="{D4CA9A90-86BA-446E-AFD1-4300A6B7A61E}"/>
            </a:ext>
          </a:extLst>
        </xdr:cNvPr>
        <xdr:cNvSpPr txBox="1"/>
      </xdr:nvSpPr>
      <xdr:spPr>
        <a:xfrm>
          <a:off x="6162675" y="2348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45" name="pole tekstowe 2644">
          <a:extLst>
            <a:ext uri="{FF2B5EF4-FFF2-40B4-BE49-F238E27FC236}">
              <a16:creationId xmlns:a16="http://schemas.microsoft.com/office/drawing/2014/main" id="{EA97A9FD-76F0-4D51-B72F-324AB2F4170F}"/>
            </a:ext>
          </a:extLst>
        </xdr:cNvPr>
        <xdr:cNvSpPr txBox="1"/>
      </xdr:nvSpPr>
      <xdr:spPr>
        <a:xfrm>
          <a:off x="6162675" y="2348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46" name="pole tekstowe 2645">
          <a:extLst>
            <a:ext uri="{FF2B5EF4-FFF2-40B4-BE49-F238E27FC236}">
              <a16:creationId xmlns:a16="http://schemas.microsoft.com/office/drawing/2014/main" id="{0EBBB87C-F902-48F5-A996-C2BDF2C19576}"/>
            </a:ext>
          </a:extLst>
        </xdr:cNvPr>
        <xdr:cNvSpPr txBox="1"/>
      </xdr:nvSpPr>
      <xdr:spPr>
        <a:xfrm>
          <a:off x="6162675" y="2348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47" name="pole tekstowe 2646">
          <a:extLst>
            <a:ext uri="{FF2B5EF4-FFF2-40B4-BE49-F238E27FC236}">
              <a16:creationId xmlns:a16="http://schemas.microsoft.com/office/drawing/2014/main" id="{E84E2942-E4FE-443F-A9CB-2DAD2AFECFAD}"/>
            </a:ext>
          </a:extLst>
        </xdr:cNvPr>
        <xdr:cNvSpPr txBox="1"/>
      </xdr:nvSpPr>
      <xdr:spPr>
        <a:xfrm>
          <a:off x="6162675" y="2348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48" name="pole tekstowe 2647">
          <a:extLst>
            <a:ext uri="{FF2B5EF4-FFF2-40B4-BE49-F238E27FC236}">
              <a16:creationId xmlns:a16="http://schemas.microsoft.com/office/drawing/2014/main" id="{EB077F08-B056-4175-93BC-64AC4E83EF17}"/>
            </a:ext>
          </a:extLst>
        </xdr:cNvPr>
        <xdr:cNvSpPr txBox="1"/>
      </xdr:nvSpPr>
      <xdr:spPr>
        <a:xfrm>
          <a:off x="6162675" y="2348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49" name="pole tekstowe 2648">
          <a:extLst>
            <a:ext uri="{FF2B5EF4-FFF2-40B4-BE49-F238E27FC236}">
              <a16:creationId xmlns:a16="http://schemas.microsoft.com/office/drawing/2014/main" id="{2299E12F-1DA5-49B3-B4DB-08031E2BD628}"/>
            </a:ext>
          </a:extLst>
        </xdr:cNvPr>
        <xdr:cNvSpPr txBox="1"/>
      </xdr:nvSpPr>
      <xdr:spPr>
        <a:xfrm>
          <a:off x="6162675" y="2348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50" name="pole tekstowe 2649">
          <a:extLst>
            <a:ext uri="{FF2B5EF4-FFF2-40B4-BE49-F238E27FC236}">
              <a16:creationId xmlns:a16="http://schemas.microsoft.com/office/drawing/2014/main" id="{BFAF8285-26D8-4237-B0FC-F40B6CFE23E9}"/>
            </a:ext>
          </a:extLst>
        </xdr:cNvPr>
        <xdr:cNvSpPr txBox="1"/>
      </xdr:nvSpPr>
      <xdr:spPr>
        <a:xfrm>
          <a:off x="6162675" y="2365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51" name="pole tekstowe 2650">
          <a:extLst>
            <a:ext uri="{FF2B5EF4-FFF2-40B4-BE49-F238E27FC236}">
              <a16:creationId xmlns:a16="http://schemas.microsoft.com/office/drawing/2014/main" id="{BFAAAFE4-B845-49E6-940E-CA67DEDAEE51}"/>
            </a:ext>
          </a:extLst>
        </xdr:cNvPr>
        <xdr:cNvSpPr txBox="1"/>
      </xdr:nvSpPr>
      <xdr:spPr>
        <a:xfrm>
          <a:off x="6162675" y="2365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52" name="pole tekstowe 2651">
          <a:extLst>
            <a:ext uri="{FF2B5EF4-FFF2-40B4-BE49-F238E27FC236}">
              <a16:creationId xmlns:a16="http://schemas.microsoft.com/office/drawing/2014/main" id="{ECD8F0EB-BDE5-461A-A256-32ED145FCD99}"/>
            </a:ext>
          </a:extLst>
        </xdr:cNvPr>
        <xdr:cNvSpPr txBox="1"/>
      </xdr:nvSpPr>
      <xdr:spPr>
        <a:xfrm>
          <a:off x="6162675" y="2365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53" name="pole tekstowe 2652">
          <a:extLst>
            <a:ext uri="{FF2B5EF4-FFF2-40B4-BE49-F238E27FC236}">
              <a16:creationId xmlns:a16="http://schemas.microsoft.com/office/drawing/2014/main" id="{7BB3C0E8-FD89-4986-B455-18EF061A7FE6}"/>
            </a:ext>
          </a:extLst>
        </xdr:cNvPr>
        <xdr:cNvSpPr txBox="1"/>
      </xdr:nvSpPr>
      <xdr:spPr>
        <a:xfrm>
          <a:off x="6162675" y="2365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54" name="pole tekstowe 2653">
          <a:extLst>
            <a:ext uri="{FF2B5EF4-FFF2-40B4-BE49-F238E27FC236}">
              <a16:creationId xmlns:a16="http://schemas.microsoft.com/office/drawing/2014/main" id="{7725A738-0C59-49FD-BC0C-A70B932FA04F}"/>
            </a:ext>
          </a:extLst>
        </xdr:cNvPr>
        <xdr:cNvSpPr txBox="1"/>
      </xdr:nvSpPr>
      <xdr:spPr>
        <a:xfrm>
          <a:off x="6162675" y="2365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55" name="pole tekstowe 2654">
          <a:extLst>
            <a:ext uri="{FF2B5EF4-FFF2-40B4-BE49-F238E27FC236}">
              <a16:creationId xmlns:a16="http://schemas.microsoft.com/office/drawing/2014/main" id="{F7D8CEF3-40BE-4621-861B-91CD16F4BFBF}"/>
            </a:ext>
          </a:extLst>
        </xdr:cNvPr>
        <xdr:cNvSpPr txBox="1"/>
      </xdr:nvSpPr>
      <xdr:spPr>
        <a:xfrm>
          <a:off x="6162675" y="2365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56" name="pole tekstowe 2655">
          <a:extLst>
            <a:ext uri="{FF2B5EF4-FFF2-40B4-BE49-F238E27FC236}">
              <a16:creationId xmlns:a16="http://schemas.microsoft.com/office/drawing/2014/main" id="{8F5380AE-76CD-44A3-95B3-0A13DA18D9D4}"/>
            </a:ext>
          </a:extLst>
        </xdr:cNvPr>
        <xdr:cNvSpPr txBox="1"/>
      </xdr:nvSpPr>
      <xdr:spPr>
        <a:xfrm>
          <a:off x="6162675" y="2365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57" name="pole tekstowe 2656">
          <a:extLst>
            <a:ext uri="{FF2B5EF4-FFF2-40B4-BE49-F238E27FC236}">
              <a16:creationId xmlns:a16="http://schemas.microsoft.com/office/drawing/2014/main" id="{999B5BB2-D5E1-48FA-BC67-EC9914616272}"/>
            </a:ext>
          </a:extLst>
        </xdr:cNvPr>
        <xdr:cNvSpPr txBox="1"/>
      </xdr:nvSpPr>
      <xdr:spPr>
        <a:xfrm>
          <a:off x="6162675" y="2365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58" name="pole tekstowe 2657">
          <a:extLst>
            <a:ext uri="{FF2B5EF4-FFF2-40B4-BE49-F238E27FC236}">
              <a16:creationId xmlns:a16="http://schemas.microsoft.com/office/drawing/2014/main" id="{03BD49FE-0641-48F2-B5D6-C60593C71833}"/>
            </a:ext>
          </a:extLst>
        </xdr:cNvPr>
        <xdr:cNvSpPr txBox="1"/>
      </xdr:nvSpPr>
      <xdr:spPr>
        <a:xfrm>
          <a:off x="6162675" y="2365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59" name="pole tekstowe 2658">
          <a:extLst>
            <a:ext uri="{FF2B5EF4-FFF2-40B4-BE49-F238E27FC236}">
              <a16:creationId xmlns:a16="http://schemas.microsoft.com/office/drawing/2014/main" id="{BEFADED4-0D62-4E15-8F8C-A8A847ED09BA}"/>
            </a:ext>
          </a:extLst>
        </xdr:cNvPr>
        <xdr:cNvSpPr txBox="1"/>
      </xdr:nvSpPr>
      <xdr:spPr>
        <a:xfrm>
          <a:off x="6162675" y="2365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60" name="pole tekstowe 2659">
          <a:extLst>
            <a:ext uri="{FF2B5EF4-FFF2-40B4-BE49-F238E27FC236}">
              <a16:creationId xmlns:a16="http://schemas.microsoft.com/office/drawing/2014/main" id="{7719D518-2D18-4E43-9810-470755941B48}"/>
            </a:ext>
          </a:extLst>
        </xdr:cNvPr>
        <xdr:cNvSpPr txBox="1"/>
      </xdr:nvSpPr>
      <xdr:spPr>
        <a:xfrm>
          <a:off x="6162675" y="2365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61" name="pole tekstowe 2660">
          <a:extLst>
            <a:ext uri="{FF2B5EF4-FFF2-40B4-BE49-F238E27FC236}">
              <a16:creationId xmlns:a16="http://schemas.microsoft.com/office/drawing/2014/main" id="{EB45A91C-68D6-45F7-86D6-20905B96B538}"/>
            </a:ext>
          </a:extLst>
        </xdr:cNvPr>
        <xdr:cNvSpPr txBox="1"/>
      </xdr:nvSpPr>
      <xdr:spPr>
        <a:xfrm>
          <a:off x="6162675" y="2365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62" name="pole tekstowe 2661">
          <a:extLst>
            <a:ext uri="{FF2B5EF4-FFF2-40B4-BE49-F238E27FC236}">
              <a16:creationId xmlns:a16="http://schemas.microsoft.com/office/drawing/2014/main" id="{3AE31D7B-39E8-48FC-859F-A59A19772C70}"/>
            </a:ext>
          </a:extLst>
        </xdr:cNvPr>
        <xdr:cNvSpPr txBox="1"/>
      </xdr:nvSpPr>
      <xdr:spPr>
        <a:xfrm>
          <a:off x="6162675" y="2365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63" name="pole tekstowe 2662">
          <a:extLst>
            <a:ext uri="{FF2B5EF4-FFF2-40B4-BE49-F238E27FC236}">
              <a16:creationId xmlns:a16="http://schemas.microsoft.com/office/drawing/2014/main" id="{0A5FF0C5-BED5-498A-B39B-3C707188BD9E}"/>
            </a:ext>
          </a:extLst>
        </xdr:cNvPr>
        <xdr:cNvSpPr txBox="1"/>
      </xdr:nvSpPr>
      <xdr:spPr>
        <a:xfrm>
          <a:off x="6162675" y="2365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64" name="pole tekstowe 2663">
          <a:extLst>
            <a:ext uri="{FF2B5EF4-FFF2-40B4-BE49-F238E27FC236}">
              <a16:creationId xmlns:a16="http://schemas.microsoft.com/office/drawing/2014/main" id="{0CF98395-374E-4E2E-99E3-58480888CC60}"/>
            </a:ext>
          </a:extLst>
        </xdr:cNvPr>
        <xdr:cNvSpPr txBox="1"/>
      </xdr:nvSpPr>
      <xdr:spPr>
        <a:xfrm>
          <a:off x="6162675" y="2365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65" name="pole tekstowe 2664">
          <a:extLst>
            <a:ext uri="{FF2B5EF4-FFF2-40B4-BE49-F238E27FC236}">
              <a16:creationId xmlns:a16="http://schemas.microsoft.com/office/drawing/2014/main" id="{ED1C9041-33E3-4D25-A65F-A93BFA627444}"/>
            </a:ext>
          </a:extLst>
        </xdr:cNvPr>
        <xdr:cNvSpPr txBox="1"/>
      </xdr:nvSpPr>
      <xdr:spPr>
        <a:xfrm>
          <a:off x="6162675" y="2365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66" name="pole tekstowe 2665">
          <a:extLst>
            <a:ext uri="{FF2B5EF4-FFF2-40B4-BE49-F238E27FC236}">
              <a16:creationId xmlns:a16="http://schemas.microsoft.com/office/drawing/2014/main" id="{5F54CB47-AB33-4638-866E-CA1428FE2EA6}"/>
            </a:ext>
          </a:extLst>
        </xdr:cNvPr>
        <xdr:cNvSpPr txBox="1"/>
      </xdr:nvSpPr>
      <xdr:spPr>
        <a:xfrm>
          <a:off x="6162675" y="2368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67" name="pole tekstowe 2666">
          <a:extLst>
            <a:ext uri="{FF2B5EF4-FFF2-40B4-BE49-F238E27FC236}">
              <a16:creationId xmlns:a16="http://schemas.microsoft.com/office/drawing/2014/main" id="{EF25726A-67B2-4AF2-BFA8-80831D37FC01}"/>
            </a:ext>
          </a:extLst>
        </xdr:cNvPr>
        <xdr:cNvSpPr txBox="1"/>
      </xdr:nvSpPr>
      <xdr:spPr>
        <a:xfrm>
          <a:off x="6162675" y="2368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68" name="pole tekstowe 2667">
          <a:extLst>
            <a:ext uri="{FF2B5EF4-FFF2-40B4-BE49-F238E27FC236}">
              <a16:creationId xmlns:a16="http://schemas.microsoft.com/office/drawing/2014/main" id="{0446D433-2D6A-40A7-B806-FE8B26EF6BF0}"/>
            </a:ext>
          </a:extLst>
        </xdr:cNvPr>
        <xdr:cNvSpPr txBox="1"/>
      </xdr:nvSpPr>
      <xdr:spPr>
        <a:xfrm>
          <a:off x="6162675" y="2368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69" name="pole tekstowe 2668">
          <a:extLst>
            <a:ext uri="{FF2B5EF4-FFF2-40B4-BE49-F238E27FC236}">
              <a16:creationId xmlns:a16="http://schemas.microsoft.com/office/drawing/2014/main" id="{013F5570-F353-46EA-8885-FF604BB6B9BB}"/>
            </a:ext>
          </a:extLst>
        </xdr:cNvPr>
        <xdr:cNvSpPr txBox="1"/>
      </xdr:nvSpPr>
      <xdr:spPr>
        <a:xfrm>
          <a:off x="6162675" y="2368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70" name="pole tekstowe 2669">
          <a:extLst>
            <a:ext uri="{FF2B5EF4-FFF2-40B4-BE49-F238E27FC236}">
              <a16:creationId xmlns:a16="http://schemas.microsoft.com/office/drawing/2014/main" id="{25C622C9-0E48-484C-9B79-B8821748AB23}"/>
            </a:ext>
          </a:extLst>
        </xdr:cNvPr>
        <xdr:cNvSpPr txBox="1"/>
      </xdr:nvSpPr>
      <xdr:spPr>
        <a:xfrm>
          <a:off x="6162675" y="2368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71" name="pole tekstowe 2670">
          <a:extLst>
            <a:ext uri="{FF2B5EF4-FFF2-40B4-BE49-F238E27FC236}">
              <a16:creationId xmlns:a16="http://schemas.microsoft.com/office/drawing/2014/main" id="{688EC649-5A65-4F64-8457-059E7BD2B5BB}"/>
            </a:ext>
          </a:extLst>
        </xdr:cNvPr>
        <xdr:cNvSpPr txBox="1"/>
      </xdr:nvSpPr>
      <xdr:spPr>
        <a:xfrm>
          <a:off x="6162675" y="2368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72" name="pole tekstowe 2671">
          <a:extLst>
            <a:ext uri="{FF2B5EF4-FFF2-40B4-BE49-F238E27FC236}">
              <a16:creationId xmlns:a16="http://schemas.microsoft.com/office/drawing/2014/main" id="{0F827F57-D9F4-4650-A981-A7D46165D5FE}"/>
            </a:ext>
          </a:extLst>
        </xdr:cNvPr>
        <xdr:cNvSpPr txBox="1"/>
      </xdr:nvSpPr>
      <xdr:spPr>
        <a:xfrm>
          <a:off x="6162675" y="2368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73" name="pole tekstowe 2672">
          <a:extLst>
            <a:ext uri="{FF2B5EF4-FFF2-40B4-BE49-F238E27FC236}">
              <a16:creationId xmlns:a16="http://schemas.microsoft.com/office/drawing/2014/main" id="{32A1974D-92F4-4303-9E4F-73EC3BED5429}"/>
            </a:ext>
          </a:extLst>
        </xdr:cNvPr>
        <xdr:cNvSpPr txBox="1"/>
      </xdr:nvSpPr>
      <xdr:spPr>
        <a:xfrm>
          <a:off x="6162675" y="2368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74" name="pole tekstowe 2673">
          <a:extLst>
            <a:ext uri="{FF2B5EF4-FFF2-40B4-BE49-F238E27FC236}">
              <a16:creationId xmlns:a16="http://schemas.microsoft.com/office/drawing/2014/main" id="{ECCA48CF-75EB-4FDA-A658-3F93B4F6AE5E}"/>
            </a:ext>
          </a:extLst>
        </xdr:cNvPr>
        <xdr:cNvSpPr txBox="1"/>
      </xdr:nvSpPr>
      <xdr:spPr>
        <a:xfrm>
          <a:off x="6162675" y="2368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75" name="pole tekstowe 2674">
          <a:extLst>
            <a:ext uri="{FF2B5EF4-FFF2-40B4-BE49-F238E27FC236}">
              <a16:creationId xmlns:a16="http://schemas.microsoft.com/office/drawing/2014/main" id="{399193D6-5417-4DF7-ACD5-75C82A50723B}"/>
            </a:ext>
          </a:extLst>
        </xdr:cNvPr>
        <xdr:cNvSpPr txBox="1"/>
      </xdr:nvSpPr>
      <xdr:spPr>
        <a:xfrm>
          <a:off x="6162675" y="2368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76" name="pole tekstowe 2675">
          <a:extLst>
            <a:ext uri="{FF2B5EF4-FFF2-40B4-BE49-F238E27FC236}">
              <a16:creationId xmlns:a16="http://schemas.microsoft.com/office/drawing/2014/main" id="{8937B3E1-FF2A-4C8D-9E9F-435E9786951B}"/>
            </a:ext>
          </a:extLst>
        </xdr:cNvPr>
        <xdr:cNvSpPr txBox="1"/>
      </xdr:nvSpPr>
      <xdr:spPr>
        <a:xfrm>
          <a:off x="6162675" y="2368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77" name="pole tekstowe 2676">
          <a:extLst>
            <a:ext uri="{FF2B5EF4-FFF2-40B4-BE49-F238E27FC236}">
              <a16:creationId xmlns:a16="http://schemas.microsoft.com/office/drawing/2014/main" id="{8AF705E2-CCD7-40F9-8E8F-0DDC72B3D911}"/>
            </a:ext>
          </a:extLst>
        </xdr:cNvPr>
        <xdr:cNvSpPr txBox="1"/>
      </xdr:nvSpPr>
      <xdr:spPr>
        <a:xfrm>
          <a:off x="6162675" y="2368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78" name="pole tekstowe 2677">
          <a:extLst>
            <a:ext uri="{FF2B5EF4-FFF2-40B4-BE49-F238E27FC236}">
              <a16:creationId xmlns:a16="http://schemas.microsoft.com/office/drawing/2014/main" id="{B156D962-D891-463C-8B3A-4F1916ADFC19}"/>
            </a:ext>
          </a:extLst>
        </xdr:cNvPr>
        <xdr:cNvSpPr txBox="1"/>
      </xdr:nvSpPr>
      <xdr:spPr>
        <a:xfrm>
          <a:off x="6162675" y="2368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79" name="pole tekstowe 2678">
          <a:extLst>
            <a:ext uri="{FF2B5EF4-FFF2-40B4-BE49-F238E27FC236}">
              <a16:creationId xmlns:a16="http://schemas.microsoft.com/office/drawing/2014/main" id="{F3C34BA4-749B-42BA-80C6-1D5E8AA23BEE}"/>
            </a:ext>
          </a:extLst>
        </xdr:cNvPr>
        <xdr:cNvSpPr txBox="1"/>
      </xdr:nvSpPr>
      <xdr:spPr>
        <a:xfrm>
          <a:off x="6162675" y="2368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80" name="pole tekstowe 2679">
          <a:extLst>
            <a:ext uri="{FF2B5EF4-FFF2-40B4-BE49-F238E27FC236}">
              <a16:creationId xmlns:a16="http://schemas.microsoft.com/office/drawing/2014/main" id="{0DAF197C-E39F-4D56-8427-93AE77D9104E}"/>
            </a:ext>
          </a:extLst>
        </xdr:cNvPr>
        <xdr:cNvSpPr txBox="1"/>
      </xdr:nvSpPr>
      <xdr:spPr>
        <a:xfrm>
          <a:off x="6162675" y="23742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81" name="pole tekstowe 2680">
          <a:extLst>
            <a:ext uri="{FF2B5EF4-FFF2-40B4-BE49-F238E27FC236}">
              <a16:creationId xmlns:a16="http://schemas.microsoft.com/office/drawing/2014/main" id="{02278B53-76FE-434C-97BC-6E7FD3C1411A}"/>
            </a:ext>
          </a:extLst>
        </xdr:cNvPr>
        <xdr:cNvSpPr txBox="1"/>
      </xdr:nvSpPr>
      <xdr:spPr>
        <a:xfrm>
          <a:off x="6162675" y="23742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82" name="pole tekstowe 2681">
          <a:extLst>
            <a:ext uri="{FF2B5EF4-FFF2-40B4-BE49-F238E27FC236}">
              <a16:creationId xmlns:a16="http://schemas.microsoft.com/office/drawing/2014/main" id="{EB0247FC-204A-4BAE-97C8-ED7CAC545D50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83" name="pole tekstowe 2682">
          <a:extLst>
            <a:ext uri="{FF2B5EF4-FFF2-40B4-BE49-F238E27FC236}">
              <a16:creationId xmlns:a16="http://schemas.microsoft.com/office/drawing/2014/main" id="{822936BC-C4AC-446D-A7EA-E0BABF589510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84" name="pole tekstowe 2683">
          <a:extLst>
            <a:ext uri="{FF2B5EF4-FFF2-40B4-BE49-F238E27FC236}">
              <a16:creationId xmlns:a16="http://schemas.microsoft.com/office/drawing/2014/main" id="{E2231ABB-4048-4F72-9F3E-77E0578F442E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85" name="pole tekstowe 2684">
          <a:extLst>
            <a:ext uri="{FF2B5EF4-FFF2-40B4-BE49-F238E27FC236}">
              <a16:creationId xmlns:a16="http://schemas.microsoft.com/office/drawing/2014/main" id="{177CD44C-465E-4219-B2FA-E78EBD3F570C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86" name="pole tekstowe 2685">
          <a:extLst>
            <a:ext uri="{FF2B5EF4-FFF2-40B4-BE49-F238E27FC236}">
              <a16:creationId xmlns:a16="http://schemas.microsoft.com/office/drawing/2014/main" id="{63EDD8FB-1A28-4A09-B95F-525498893B5B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87" name="pole tekstowe 2686">
          <a:extLst>
            <a:ext uri="{FF2B5EF4-FFF2-40B4-BE49-F238E27FC236}">
              <a16:creationId xmlns:a16="http://schemas.microsoft.com/office/drawing/2014/main" id="{1E37A443-54FF-4384-83ED-EE590C87CB8F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88" name="pole tekstowe 2687">
          <a:extLst>
            <a:ext uri="{FF2B5EF4-FFF2-40B4-BE49-F238E27FC236}">
              <a16:creationId xmlns:a16="http://schemas.microsoft.com/office/drawing/2014/main" id="{59287AF8-174E-4F25-825D-78296C599659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89" name="pole tekstowe 2688">
          <a:extLst>
            <a:ext uri="{FF2B5EF4-FFF2-40B4-BE49-F238E27FC236}">
              <a16:creationId xmlns:a16="http://schemas.microsoft.com/office/drawing/2014/main" id="{4A5D3B50-1EFB-4D48-A72C-EDFF7C74B078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90" name="pole tekstowe 2689">
          <a:extLst>
            <a:ext uri="{FF2B5EF4-FFF2-40B4-BE49-F238E27FC236}">
              <a16:creationId xmlns:a16="http://schemas.microsoft.com/office/drawing/2014/main" id="{BD730C6A-BB35-4414-A06E-42CAF2951259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91" name="pole tekstowe 2690">
          <a:extLst>
            <a:ext uri="{FF2B5EF4-FFF2-40B4-BE49-F238E27FC236}">
              <a16:creationId xmlns:a16="http://schemas.microsoft.com/office/drawing/2014/main" id="{3016FDD5-C96E-4BDD-A265-126C34568C7E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92" name="pole tekstowe 2691">
          <a:extLst>
            <a:ext uri="{FF2B5EF4-FFF2-40B4-BE49-F238E27FC236}">
              <a16:creationId xmlns:a16="http://schemas.microsoft.com/office/drawing/2014/main" id="{712C2461-2286-4E42-BC51-73A0BFE30144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93" name="pole tekstowe 2692">
          <a:extLst>
            <a:ext uri="{FF2B5EF4-FFF2-40B4-BE49-F238E27FC236}">
              <a16:creationId xmlns:a16="http://schemas.microsoft.com/office/drawing/2014/main" id="{4A507229-2EA1-4E2C-AF76-BB05EDD2B814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94" name="pole tekstowe 2693">
          <a:extLst>
            <a:ext uri="{FF2B5EF4-FFF2-40B4-BE49-F238E27FC236}">
              <a16:creationId xmlns:a16="http://schemas.microsoft.com/office/drawing/2014/main" id="{59E44EEE-81DA-4BE9-BF95-CD0F540318D1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95" name="pole tekstowe 2694">
          <a:extLst>
            <a:ext uri="{FF2B5EF4-FFF2-40B4-BE49-F238E27FC236}">
              <a16:creationId xmlns:a16="http://schemas.microsoft.com/office/drawing/2014/main" id="{E984EA94-2488-49A7-B99A-BD8190F4BC25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96" name="pole tekstowe 2695">
          <a:extLst>
            <a:ext uri="{FF2B5EF4-FFF2-40B4-BE49-F238E27FC236}">
              <a16:creationId xmlns:a16="http://schemas.microsoft.com/office/drawing/2014/main" id="{6002AB43-8A8F-4AC2-A1B4-736CE23EB0F1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97" name="pole tekstowe 2696">
          <a:extLst>
            <a:ext uri="{FF2B5EF4-FFF2-40B4-BE49-F238E27FC236}">
              <a16:creationId xmlns:a16="http://schemas.microsoft.com/office/drawing/2014/main" id="{E0156AF0-0DF8-4C35-A238-94E05202E364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98" name="pole tekstowe 2697">
          <a:extLst>
            <a:ext uri="{FF2B5EF4-FFF2-40B4-BE49-F238E27FC236}">
              <a16:creationId xmlns:a16="http://schemas.microsoft.com/office/drawing/2014/main" id="{1920ABCC-D385-4B82-8ECF-CC8CDD707819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99" name="pole tekstowe 2698">
          <a:extLst>
            <a:ext uri="{FF2B5EF4-FFF2-40B4-BE49-F238E27FC236}">
              <a16:creationId xmlns:a16="http://schemas.microsoft.com/office/drawing/2014/main" id="{420842E2-4160-4B59-9A56-B00DB8EFB836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00" name="pole tekstowe 2699">
          <a:extLst>
            <a:ext uri="{FF2B5EF4-FFF2-40B4-BE49-F238E27FC236}">
              <a16:creationId xmlns:a16="http://schemas.microsoft.com/office/drawing/2014/main" id="{F9F4012D-D7E0-452D-8CE6-C761B9321AE6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01" name="pole tekstowe 2700">
          <a:extLst>
            <a:ext uri="{FF2B5EF4-FFF2-40B4-BE49-F238E27FC236}">
              <a16:creationId xmlns:a16="http://schemas.microsoft.com/office/drawing/2014/main" id="{22782283-05C4-4379-B426-7581914AD70C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02" name="pole tekstowe 2701">
          <a:extLst>
            <a:ext uri="{FF2B5EF4-FFF2-40B4-BE49-F238E27FC236}">
              <a16:creationId xmlns:a16="http://schemas.microsoft.com/office/drawing/2014/main" id="{50FB43C6-E2F1-41FE-BCFD-3A0404156927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03" name="pole tekstowe 2702">
          <a:extLst>
            <a:ext uri="{FF2B5EF4-FFF2-40B4-BE49-F238E27FC236}">
              <a16:creationId xmlns:a16="http://schemas.microsoft.com/office/drawing/2014/main" id="{45F2A4B2-B7B6-447E-B76D-D22E709E9895}"/>
            </a:ext>
          </a:extLst>
        </xdr:cNvPr>
        <xdr:cNvSpPr txBox="1"/>
      </xdr:nvSpPr>
      <xdr:spPr>
        <a:xfrm>
          <a:off x="6162675" y="2387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04" name="pole tekstowe 2703">
          <a:extLst>
            <a:ext uri="{FF2B5EF4-FFF2-40B4-BE49-F238E27FC236}">
              <a16:creationId xmlns:a16="http://schemas.microsoft.com/office/drawing/2014/main" id="{CEAF82BF-D88D-40D6-999C-32A2AA3820B3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05" name="pole tekstowe 2704">
          <a:extLst>
            <a:ext uri="{FF2B5EF4-FFF2-40B4-BE49-F238E27FC236}">
              <a16:creationId xmlns:a16="http://schemas.microsoft.com/office/drawing/2014/main" id="{ADEF4F2A-C5C7-4B55-86CF-0EE3A8DA1872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06" name="pole tekstowe 2705">
          <a:extLst>
            <a:ext uri="{FF2B5EF4-FFF2-40B4-BE49-F238E27FC236}">
              <a16:creationId xmlns:a16="http://schemas.microsoft.com/office/drawing/2014/main" id="{492BB7DF-D2AC-4B78-ACD9-D9E81A883342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07" name="pole tekstowe 2706">
          <a:extLst>
            <a:ext uri="{FF2B5EF4-FFF2-40B4-BE49-F238E27FC236}">
              <a16:creationId xmlns:a16="http://schemas.microsoft.com/office/drawing/2014/main" id="{1B144C25-9737-4F06-B8B5-072BCF645207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08" name="pole tekstowe 2707">
          <a:extLst>
            <a:ext uri="{FF2B5EF4-FFF2-40B4-BE49-F238E27FC236}">
              <a16:creationId xmlns:a16="http://schemas.microsoft.com/office/drawing/2014/main" id="{59B267CE-ADBB-492A-AB3F-564D388F5024}"/>
            </a:ext>
          </a:extLst>
        </xdr:cNvPr>
        <xdr:cNvSpPr txBox="1"/>
      </xdr:nvSpPr>
      <xdr:spPr>
        <a:xfrm>
          <a:off x="6162675" y="239415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09" name="pole tekstowe 2708">
          <a:extLst>
            <a:ext uri="{FF2B5EF4-FFF2-40B4-BE49-F238E27FC236}">
              <a16:creationId xmlns:a16="http://schemas.microsoft.com/office/drawing/2014/main" id="{CC1E3FFE-A187-4A25-8EF1-2E9B1230A99E}"/>
            </a:ext>
          </a:extLst>
        </xdr:cNvPr>
        <xdr:cNvSpPr txBox="1"/>
      </xdr:nvSpPr>
      <xdr:spPr>
        <a:xfrm>
          <a:off x="6162675" y="239415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10" name="pole tekstowe 2709">
          <a:extLst>
            <a:ext uri="{FF2B5EF4-FFF2-40B4-BE49-F238E27FC236}">
              <a16:creationId xmlns:a16="http://schemas.microsoft.com/office/drawing/2014/main" id="{2F046D7B-0F07-40E2-9D64-407892ADC7B4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11" name="pole tekstowe 2710">
          <a:extLst>
            <a:ext uri="{FF2B5EF4-FFF2-40B4-BE49-F238E27FC236}">
              <a16:creationId xmlns:a16="http://schemas.microsoft.com/office/drawing/2014/main" id="{9AE2BBBF-C651-4EDE-BE76-7653F1EB3668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12" name="pole tekstowe 2711">
          <a:extLst>
            <a:ext uri="{FF2B5EF4-FFF2-40B4-BE49-F238E27FC236}">
              <a16:creationId xmlns:a16="http://schemas.microsoft.com/office/drawing/2014/main" id="{47378625-DD50-4428-B112-BBC81BEAE0DF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13" name="pole tekstowe 2712">
          <a:extLst>
            <a:ext uri="{FF2B5EF4-FFF2-40B4-BE49-F238E27FC236}">
              <a16:creationId xmlns:a16="http://schemas.microsoft.com/office/drawing/2014/main" id="{CA8BCF6E-E15D-4223-A6DD-227936B2EBD5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14" name="pole tekstowe 2713">
          <a:extLst>
            <a:ext uri="{FF2B5EF4-FFF2-40B4-BE49-F238E27FC236}">
              <a16:creationId xmlns:a16="http://schemas.microsoft.com/office/drawing/2014/main" id="{C10C07F9-B40B-41BE-8195-B0A304FEB240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15" name="pole tekstowe 2714">
          <a:extLst>
            <a:ext uri="{FF2B5EF4-FFF2-40B4-BE49-F238E27FC236}">
              <a16:creationId xmlns:a16="http://schemas.microsoft.com/office/drawing/2014/main" id="{7F7274E5-0EC8-464E-B99E-4375EF7EF8D4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16" name="pole tekstowe 2715">
          <a:extLst>
            <a:ext uri="{FF2B5EF4-FFF2-40B4-BE49-F238E27FC236}">
              <a16:creationId xmlns:a16="http://schemas.microsoft.com/office/drawing/2014/main" id="{DDFDCCDF-ECB0-439F-9F6A-212900DBA961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17" name="pole tekstowe 2716">
          <a:extLst>
            <a:ext uri="{FF2B5EF4-FFF2-40B4-BE49-F238E27FC236}">
              <a16:creationId xmlns:a16="http://schemas.microsoft.com/office/drawing/2014/main" id="{BBE022A0-6EDD-4E77-839B-FE055F0746D0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18" name="pole tekstowe 2717">
          <a:extLst>
            <a:ext uri="{FF2B5EF4-FFF2-40B4-BE49-F238E27FC236}">
              <a16:creationId xmlns:a16="http://schemas.microsoft.com/office/drawing/2014/main" id="{A857CFF8-D5B6-494C-8F96-F81FAC88166F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19" name="pole tekstowe 2718">
          <a:extLst>
            <a:ext uri="{FF2B5EF4-FFF2-40B4-BE49-F238E27FC236}">
              <a16:creationId xmlns:a16="http://schemas.microsoft.com/office/drawing/2014/main" id="{43C274C5-6B2F-4BDA-8498-1745DDE4BC70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20" name="pole tekstowe 2719">
          <a:extLst>
            <a:ext uri="{FF2B5EF4-FFF2-40B4-BE49-F238E27FC236}">
              <a16:creationId xmlns:a16="http://schemas.microsoft.com/office/drawing/2014/main" id="{BF2E0DC5-CF8C-4B1E-BC04-F705BCB91E37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21" name="pole tekstowe 2720">
          <a:extLst>
            <a:ext uri="{FF2B5EF4-FFF2-40B4-BE49-F238E27FC236}">
              <a16:creationId xmlns:a16="http://schemas.microsoft.com/office/drawing/2014/main" id="{B4A2CF6F-9D24-4AA8-8CA6-384F809261E0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22" name="pole tekstowe 2721">
          <a:extLst>
            <a:ext uri="{FF2B5EF4-FFF2-40B4-BE49-F238E27FC236}">
              <a16:creationId xmlns:a16="http://schemas.microsoft.com/office/drawing/2014/main" id="{17CB1371-54F6-4E1F-94A5-F495A7E40A0E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23" name="pole tekstowe 2722">
          <a:extLst>
            <a:ext uri="{FF2B5EF4-FFF2-40B4-BE49-F238E27FC236}">
              <a16:creationId xmlns:a16="http://schemas.microsoft.com/office/drawing/2014/main" id="{BA030A75-B859-48F6-ADC0-9764AD03CCF2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24" name="pole tekstowe 2723">
          <a:extLst>
            <a:ext uri="{FF2B5EF4-FFF2-40B4-BE49-F238E27FC236}">
              <a16:creationId xmlns:a16="http://schemas.microsoft.com/office/drawing/2014/main" id="{3A6DDD31-BE29-44C0-9232-EEDFA2875E71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25" name="pole tekstowe 2724">
          <a:extLst>
            <a:ext uri="{FF2B5EF4-FFF2-40B4-BE49-F238E27FC236}">
              <a16:creationId xmlns:a16="http://schemas.microsoft.com/office/drawing/2014/main" id="{CDFB9B45-3C47-41B8-8BAC-784EB9216B23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26" name="pole tekstowe 2725">
          <a:extLst>
            <a:ext uri="{FF2B5EF4-FFF2-40B4-BE49-F238E27FC236}">
              <a16:creationId xmlns:a16="http://schemas.microsoft.com/office/drawing/2014/main" id="{E0D50B15-84B8-4A75-8184-7F9F421B3C67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27" name="pole tekstowe 2726">
          <a:extLst>
            <a:ext uri="{FF2B5EF4-FFF2-40B4-BE49-F238E27FC236}">
              <a16:creationId xmlns:a16="http://schemas.microsoft.com/office/drawing/2014/main" id="{60D51326-D4BE-4240-87D1-A0DFA5384D40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28" name="pole tekstowe 2727">
          <a:extLst>
            <a:ext uri="{FF2B5EF4-FFF2-40B4-BE49-F238E27FC236}">
              <a16:creationId xmlns:a16="http://schemas.microsoft.com/office/drawing/2014/main" id="{DCF90632-5095-4E66-B149-C1B2F05E291B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29" name="pole tekstowe 2728">
          <a:extLst>
            <a:ext uri="{FF2B5EF4-FFF2-40B4-BE49-F238E27FC236}">
              <a16:creationId xmlns:a16="http://schemas.microsoft.com/office/drawing/2014/main" id="{3F19A324-7377-47C5-930E-432008FC4511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30" name="pole tekstowe 2729">
          <a:extLst>
            <a:ext uri="{FF2B5EF4-FFF2-40B4-BE49-F238E27FC236}">
              <a16:creationId xmlns:a16="http://schemas.microsoft.com/office/drawing/2014/main" id="{2773B02D-F5F6-4E0B-AE36-398D26EB045A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31" name="pole tekstowe 2730">
          <a:extLst>
            <a:ext uri="{FF2B5EF4-FFF2-40B4-BE49-F238E27FC236}">
              <a16:creationId xmlns:a16="http://schemas.microsoft.com/office/drawing/2014/main" id="{1CF37CAF-25F2-40DB-8322-B621FC05F80D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32" name="pole tekstowe 2731">
          <a:extLst>
            <a:ext uri="{FF2B5EF4-FFF2-40B4-BE49-F238E27FC236}">
              <a16:creationId xmlns:a16="http://schemas.microsoft.com/office/drawing/2014/main" id="{7B37C5FB-67B7-4105-BDDE-8545760D7C15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33" name="pole tekstowe 2732">
          <a:extLst>
            <a:ext uri="{FF2B5EF4-FFF2-40B4-BE49-F238E27FC236}">
              <a16:creationId xmlns:a16="http://schemas.microsoft.com/office/drawing/2014/main" id="{35AAAFD6-A4B0-46AE-BD10-42F4883B89E8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34" name="pole tekstowe 2733">
          <a:extLst>
            <a:ext uri="{FF2B5EF4-FFF2-40B4-BE49-F238E27FC236}">
              <a16:creationId xmlns:a16="http://schemas.microsoft.com/office/drawing/2014/main" id="{57AF591A-39F4-4B6C-8D0F-73401FB4477D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35" name="pole tekstowe 2734">
          <a:extLst>
            <a:ext uri="{FF2B5EF4-FFF2-40B4-BE49-F238E27FC236}">
              <a16:creationId xmlns:a16="http://schemas.microsoft.com/office/drawing/2014/main" id="{AAEFEB44-E272-4891-A07F-81393E2169A2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36" name="pole tekstowe 2735">
          <a:extLst>
            <a:ext uri="{FF2B5EF4-FFF2-40B4-BE49-F238E27FC236}">
              <a16:creationId xmlns:a16="http://schemas.microsoft.com/office/drawing/2014/main" id="{D561BD04-F6CD-4510-A2C6-D8D0A915D250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37" name="pole tekstowe 2736">
          <a:extLst>
            <a:ext uri="{FF2B5EF4-FFF2-40B4-BE49-F238E27FC236}">
              <a16:creationId xmlns:a16="http://schemas.microsoft.com/office/drawing/2014/main" id="{1D6EBF17-DCCF-4398-AACF-CC3D6CE0D523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38" name="pole tekstowe 2737">
          <a:extLst>
            <a:ext uri="{FF2B5EF4-FFF2-40B4-BE49-F238E27FC236}">
              <a16:creationId xmlns:a16="http://schemas.microsoft.com/office/drawing/2014/main" id="{C348D7AA-FA4D-4317-87F8-BD03E93632EF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39" name="pole tekstowe 2738">
          <a:extLst>
            <a:ext uri="{FF2B5EF4-FFF2-40B4-BE49-F238E27FC236}">
              <a16:creationId xmlns:a16="http://schemas.microsoft.com/office/drawing/2014/main" id="{9BDBB60A-18D5-418C-A3F8-EADE4AE42B9B}"/>
            </a:ext>
          </a:extLst>
        </xdr:cNvPr>
        <xdr:cNvSpPr txBox="1"/>
      </xdr:nvSpPr>
      <xdr:spPr>
        <a:xfrm>
          <a:off x="6162675" y="23940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40" name="pole tekstowe 2739">
          <a:extLst>
            <a:ext uri="{FF2B5EF4-FFF2-40B4-BE49-F238E27FC236}">
              <a16:creationId xmlns:a16="http://schemas.microsoft.com/office/drawing/2014/main" id="{0F6394EF-C823-445F-9FDD-02C76A2DA43B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41" name="pole tekstowe 2740">
          <a:extLst>
            <a:ext uri="{FF2B5EF4-FFF2-40B4-BE49-F238E27FC236}">
              <a16:creationId xmlns:a16="http://schemas.microsoft.com/office/drawing/2014/main" id="{30B08A03-F35C-4843-945A-EB62B27772D2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42" name="pole tekstowe 2741">
          <a:extLst>
            <a:ext uri="{FF2B5EF4-FFF2-40B4-BE49-F238E27FC236}">
              <a16:creationId xmlns:a16="http://schemas.microsoft.com/office/drawing/2014/main" id="{B7B669FF-9D2A-48E9-9CDF-66A2767BE94D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43" name="pole tekstowe 2742">
          <a:extLst>
            <a:ext uri="{FF2B5EF4-FFF2-40B4-BE49-F238E27FC236}">
              <a16:creationId xmlns:a16="http://schemas.microsoft.com/office/drawing/2014/main" id="{4F3D57D9-900D-42EA-B4AB-BB20AC38DBF8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44" name="pole tekstowe 2743">
          <a:extLst>
            <a:ext uri="{FF2B5EF4-FFF2-40B4-BE49-F238E27FC236}">
              <a16:creationId xmlns:a16="http://schemas.microsoft.com/office/drawing/2014/main" id="{286DA466-0653-4826-A553-ACDBFA18C980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45" name="pole tekstowe 2744">
          <a:extLst>
            <a:ext uri="{FF2B5EF4-FFF2-40B4-BE49-F238E27FC236}">
              <a16:creationId xmlns:a16="http://schemas.microsoft.com/office/drawing/2014/main" id="{A12A5B90-E0C2-4E44-BCE4-D2AD82BE313D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46" name="pole tekstowe 2745">
          <a:extLst>
            <a:ext uri="{FF2B5EF4-FFF2-40B4-BE49-F238E27FC236}">
              <a16:creationId xmlns:a16="http://schemas.microsoft.com/office/drawing/2014/main" id="{C1626EFD-6FFF-456E-8771-BF4C022847F7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47" name="pole tekstowe 2746">
          <a:extLst>
            <a:ext uri="{FF2B5EF4-FFF2-40B4-BE49-F238E27FC236}">
              <a16:creationId xmlns:a16="http://schemas.microsoft.com/office/drawing/2014/main" id="{4EF57606-AC34-452F-9A60-DC079DF4C433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48" name="pole tekstowe 2747">
          <a:extLst>
            <a:ext uri="{FF2B5EF4-FFF2-40B4-BE49-F238E27FC236}">
              <a16:creationId xmlns:a16="http://schemas.microsoft.com/office/drawing/2014/main" id="{66384220-4856-406D-9D7A-2E67D71A4E62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49" name="pole tekstowe 2748">
          <a:extLst>
            <a:ext uri="{FF2B5EF4-FFF2-40B4-BE49-F238E27FC236}">
              <a16:creationId xmlns:a16="http://schemas.microsoft.com/office/drawing/2014/main" id="{AFF98E65-0F75-4000-8918-6BDF1D0E454C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50" name="pole tekstowe 2749">
          <a:extLst>
            <a:ext uri="{FF2B5EF4-FFF2-40B4-BE49-F238E27FC236}">
              <a16:creationId xmlns:a16="http://schemas.microsoft.com/office/drawing/2014/main" id="{8DE96ED6-FEC1-4737-81F2-EB6080F26F28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51" name="pole tekstowe 2750">
          <a:extLst>
            <a:ext uri="{FF2B5EF4-FFF2-40B4-BE49-F238E27FC236}">
              <a16:creationId xmlns:a16="http://schemas.microsoft.com/office/drawing/2014/main" id="{22EA6199-0513-4DF1-9DBE-2D7F44793891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52" name="pole tekstowe 2751">
          <a:extLst>
            <a:ext uri="{FF2B5EF4-FFF2-40B4-BE49-F238E27FC236}">
              <a16:creationId xmlns:a16="http://schemas.microsoft.com/office/drawing/2014/main" id="{367F3556-FFDF-4A92-A5A4-BF4A642DAC88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53" name="pole tekstowe 2752">
          <a:extLst>
            <a:ext uri="{FF2B5EF4-FFF2-40B4-BE49-F238E27FC236}">
              <a16:creationId xmlns:a16="http://schemas.microsoft.com/office/drawing/2014/main" id="{29A22419-B461-4331-8AC6-DAB78280DA46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54" name="pole tekstowe 2753">
          <a:extLst>
            <a:ext uri="{FF2B5EF4-FFF2-40B4-BE49-F238E27FC236}">
              <a16:creationId xmlns:a16="http://schemas.microsoft.com/office/drawing/2014/main" id="{A6569E27-C2A5-490C-8673-3FBD2E5D25AB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55" name="pole tekstowe 2754">
          <a:extLst>
            <a:ext uri="{FF2B5EF4-FFF2-40B4-BE49-F238E27FC236}">
              <a16:creationId xmlns:a16="http://schemas.microsoft.com/office/drawing/2014/main" id="{A937A1B7-0B37-42B2-9DFA-5F3855F6A1FE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56" name="pole tekstowe 2755">
          <a:extLst>
            <a:ext uri="{FF2B5EF4-FFF2-40B4-BE49-F238E27FC236}">
              <a16:creationId xmlns:a16="http://schemas.microsoft.com/office/drawing/2014/main" id="{D3D3044C-2161-4712-9BF7-C07CBA1F6B27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57" name="pole tekstowe 2756">
          <a:extLst>
            <a:ext uri="{FF2B5EF4-FFF2-40B4-BE49-F238E27FC236}">
              <a16:creationId xmlns:a16="http://schemas.microsoft.com/office/drawing/2014/main" id="{C4F4EDBA-6770-4432-90D1-572CDEECEF10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58" name="pole tekstowe 2757">
          <a:extLst>
            <a:ext uri="{FF2B5EF4-FFF2-40B4-BE49-F238E27FC236}">
              <a16:creationId xmlns:a16="http://schemas.microsoft.com/office/drawing/2014/main" id="{03D61529-810C-478C-BA90-5909219C40EC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59" name="pole tekstowe 2758">
          <a:extLst>
            <a:ext uri="{FF2B5EF4-FFF2-40B4-BE49-F238E27FC236}">
              <a16:creationId xmlns:a16="http://schemas.microsoft.com/office/drawing/2014/main" id="{43FF4AAE-0F6B-4A13-A49E-AA0532863B97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60" name="pole tekstowe 2759">
          <a:extLst>
            <a:ext uri="{FF2B5EF4-FFF2-40B4-BE49-F238E27FC236}">
              <a16:creationId xmlns:a16="http://schemas.microsoft.com/office/drawing/2014/main" id="{9BA638AF-CB84-42B9-A0DD-0D6E92C667D0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61" name="pole tekstowe 2760">
          <a:extLst>
            <a:ext uri="{FF2B5EF4-FFF2-40B4-BE49-F238E27FC236}">
              <a16:creationId xmlns:a16="http://schemas.microsoft.com/office/drawing/2014/main" id="{2A541CD6-D978-4966-8C92-DCB7B4AFD7A8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62" name="pole tekstowe 2761">
          <a:extLst>
            <a:ext uri="{FF2B5EF4-FFF2-40B4-BE49-F238E27FC236}">
              <a16:creationId xmlns:a16="http://schemas.microsoft.com/office/drawing/2014/main" id="{CBF0E351-619D-4D54-B661-70EFB1F8FAAD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63" name="pole tekstowe 2762">
          <a:extLst>
            <a:ext uri="{FF2B5EF4-FFF2-40B4-BE49-F238E27FC236}">
              <a16:creationId xmlns:a16="http://schemas.microsoft.com/office/drawing/2014/main" id="{3A27B466-04B7-4BCB-A9F1-8DEEFFEC5E2A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64" name="pole tekstowe 2763">
          <a:extLst>
            <a:ext uri="{FF2B5EF4-FFF2-40B4-BE49-F238E27FC236}">
              <a16:creationId xmlns:a16="http://schemas.microsoft.com/office/drawing/2014/main" id="{C41DA12A-ACC6-47F7-BF43-AF5C409D94CC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65" name="pole tekstowe 2764">
          <a:extLst>
            <a:ext uri="{FF2B5EF4-FFF2-40B4-BE49-F238E27FC236}">
              <a16:creationId xmlns:a16="http://schemas.microsoft.com/office/drawing/2014/main" id="{5465A3B3-BA14-4AE8-B6BB-18A6FBB908DB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66" name="pole tekstowe 2765">
          <a:extLst>
            <a:ext uri="{FF2B5EF4-FFF2-40B4-BE49-F238E27FC236}">
              <a16:creationId xmlns:a16="http://schemas.microsoft.com/office/drawing/2014/main" id="{47B3CF79-2DF2-402D-B418-E89D3134DDC2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67" name="pole tekstowe 2766">
          <a:extLst>
            <a:ext uri="{FF2B5EF4-FFF2-40B4-BE49-F238E27FC236}">
              <a16:creationId xmlns:a16="http://schemas.microsoft.com/office/drawing/2014/main" id="{ABBBCEEA-8778-43C3-B2F4-10440F99654C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68" name="pole tekstowe 2767">
          <a:extLst>
            <a:ext uri="{FF2B5EF4-FFF2-40B4-BE49-F238E27FC236}">
              <a16:creationId xmlns:a16="http://schemas.microsoft.com/office/drawing/2014/main" id="{157A8B79-0BD4-4705-A1E9-873FAE5F4AA9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69" name="pole tekstowe 2768">
          <a:extLst>
            <a:ext uri="{FF2B5EF4-FFF2-40B4-BE49-F238E27FC236}">
              <a16:creationId xmlns:a16="http://schemas.microsoft.com/office/drawing/2014/main" id="{0770722F-98C2-49E2-AD51-C5F695CB2FB3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70" name="pole tekstowe 2769">
          <a:extLst>
            <a:ext uri="{FF2B5EF4-FFF2-40B4-BE49-F238E27FC236}">
              <a16:creationId xmlns:a16="http://schemas.microsoft.com/office/drawing/2014/main" id="{3BB57AB8-3904-464E-9F2B-726E25CCA275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71" name="pole tekstowe 2770">
          <a:extLst>
            <a:ext uri="{FF2B5EF4-FFF2-40B4-BE49-F238E27FC236}">
              <a16:creationId xmlns:a16="http://schemas.microsoft.com/office/drawing/2014/main" id="{E33D3502-455F-4512-A5AF-5FA06E3273FE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72" name="pole tekstowe 2771">
          <a:extLst>
            <a:ext uri="{FF2B5EF4-FFF2-40B4-BE49-F238E27FC236}">
              <a16:creationId xmlns:a16="http://schemas.microsoft.com/office/drawing/2014/main" id="{CF12FB12-7F85-4ED4-A5B8-B5DF41DA5C9F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73" name="pole tekstowe 2772">
          <a:extLst>
            <a:ext uri="{FF2B5EF4-FFF2-40B4-BE49-F238E27FC236}">
              <a16:creationId xmlns:a16="http://schemas.microsoft.com/office/drawing/2014/main" id="{776D980B-2777-4184-BFA0-2847673CA987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74" name="pole tekstowe 2773">
          <a:extLst>
            <a:ext uri="{FF2B5EF4-FFF2-40B4-BE49-F238E27FC236}">
              <a16:creationId xmlns:a16="http://schemas.microsoft.com/office/drawing/2014/main" id="{A6FF3C80-E474-4EB5-81A9-C456B97AFE83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75" name="pole tekstowe 2774">
          <a:extLst>
            <a:ext uri="{FF2B5EF4-FFF2-40B4-BE49-F238E27FC236}">
              <a16:creationId xmlns:a16="http://schemas.microsoft.com/office/drawing/2014/main" id="{6A341338-B644-4DC9-B55D-C7B99A2878EB}"/>
            </a:ext>
          </a:extLst>
        </xdr:cNvPr>
        <xdr:cNvSpPr txBox="1"/>
      </xdr:nvSpPr>
      <xdr:spPr>
        <a:xfrm>
          <a:off x="6162675" y="24039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76" name="pole tekstowe 2775">
          <a:extLst>
            <a:ext uri="{FF2B5EF4-FFF2-40B4-BE49-F238E27FC236}">
              <a16:creationId xmlns:a16="http://schemas.microsoft.com/office/drawing/2014/main" id="{024BF40B-5803-4612-B951-3DAC41F80B7F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77" name="pole tekstowe 2776">
          <a:extLst>
            <a:ext uri="{FF2B5EF4-FFF2-40B4-BE49-F238E27FC236}">
              <a16:creationId xmlns:a16="http://schemas.microsoft.com/office/drawing/2014/main" id="{AE9AFDDD-0748-4265-B922-E074716FEE86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78" name="pole tekstowe 2777">
          <a:extLst>
            <a:ext uri="{FF2B5EF4-FFF2-40B4-BE49-F238E27FC236}">
              <a16:creationId xmlns:a16="http://schemas.microsoft.com/office/drawing/2014/main" id="{79E917D0-9711-407C-BB46-907473DAF175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79" name="pole tekstowe 2778">
          <a:extLst>
            <a:ext uri="{FF2B5EF4-FFF2-40B4-BE49-F238E27FC236}">
              <a16:creationId xmlns:a16="http://schemas.microsoft.com/office/drawing/2014/main" id="{E4C2BDCF-00F3-4D44-A2CF-56BFF077930F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80" name="pole tekstowe 2779">
          <a:extLst>
            <a:ext uri="{FF2B5EF4-FFF2-40B4-BE49-F238E27FC236}">
              <a16:creationId xmlns:a16="http://schemas.microsoft.com/office/drawing/2014/main" id="{E120BD6B-56F6-453B-9E47-14FC129E15FA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81" name="pole tekstowe 2780">
          <a:extLst>
            <a:ext uri="{FF2B5EF4-FFF2-40B4-BE49-F238E27FC236}">
              <a16:creationId xmlns:a16="http://schemas.microsoft.com/office/drawing/2014/main" id="{27AFC8A7-ED12-4320-B043-F3F37CE16FFD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82" name="pole tekstowe 2781">
          <a:extLst>
            <a:ext uri="{FF2B5EF4-FFF2-40B4-BE49-F238E27FC236}">
              <a16:creationId xmlns:a16="http://schemas.microsoft.com/office/drawing/2014/main" id="{D41B51DB-D08F-4F26-BC57-0220537E1295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83" name="pole tekstowe 2782">
          <a:extLst>
            <a:ext uri="{FF2B5EF4-FFF2-40B4-BE49-F238E27FC236}">
              <a16:creationId xmlns:a16="http://schemas.microsoft.com/office/drawing/2014/main" id="{90DF88A4-0824-4EB4-BCCC-C5062BE1122C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84" name="pole tekstowe 2783">
          <a:extLst>
            <a:ext uri="{FF2B5EF4-FFF2-40B4-BE49-F238E27FC236}">
              <a16:creationId xmlns:a16="http://schemas.microsoft.com/office/drawing/2014/main" id="{3BBC6D86-4B6C-4792-8573-1EF0C6055D80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85" name="pole tekstowe 2784">
          <a:extLst>
            <a:ext uri="{FF2B5EF4-FFF2-40B4-BE49-F238E27FC236}">
              <a16:creationId xmlns:a16="http://schemas.microsoft.com/office/drawing/2014/main" id="{5F175BD6-4DD9-4301-90D3-37EF57CF82F8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86" name="pole tekstowe 2785">
          <a:extLst>
            <a:ext uri="{FF2B5EF4-FFF2-40B4-BE49-F238E27FC236}">
              <a16:creationId xmlns:a16="http://schemas.microsoft.com/office/drawing/2014/main" id="{2B4E39C8-B516-4EDF-9CD8-522A2C189F60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87" name="pole tekstowe 2786">
          <a:extLst>
            <a:ext uri="{FF2B5EF4-FFF2-40B4-BE49-F238E27FC236}">
              <a16:creationId xmlns:a16="http://schemas.microsoft.com/office/drawing/2014/main" id="{FA8533D9-5D1B-4B0C-A789-D2BE7EE7FBE0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88" name="pole tekstowe 2787">
          <a:extLst>
            <a:ext uri="{FF2B5EF4-FFF2-40B4-BE49-F238E27FC236}">
              <a16:creationId xmlns:a16="http://schemas.microsoft.com/office/drawing/2014/main" id="{DC8B461E-90F1-41AF-B270-21A0CEE95161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89" name="pole tekstowe 2788">
          <a:extLst>
            <a:ext uri="{FF2B5EF4-FFF2-40B4-BE49-F238E27FC236}">
              <a16:creationId xmlns:a16="http://schemas.microsoft.com/office/drawing/2014/main" id="{05B2E3AD-C724-4289-BE7E-52A223E9C852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90" name="pole tekstowe 2789">
          <a:extLst>
            <a:ext uri="{FF2B5EF4-FFF2-40B4-BE49-F238E27FC236}">
              <a16:creationId xmlns:a16="http://schemas.microsoft.com/office/drawing/2014/main" id="{50E0C91E-222B-43A5-950E-4AA8DC5E8737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91" name="pole tekstowe 2790">
          <a:extLst>
            <a:ext uri="{FF2B5EF4-FFF2-40B4-BE49-F238E27FC236}">
              <a16:creationId xmlns:a16="http://schemas.microsoft.com/office/drawing/2014/main" id="{139A0350-D8CA-4EDD-B61F-8EEA319D6193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92" name="pole tekstowe 2791">
          <a:extLst>
            <a:ext uri="{FF2B5EF4-FFF2-40B4-BE49-F238E27FC236}">
              <a16:creationId xmlns:a16="http://schemas.microsoft.com/office/drawing/2014/main" id="{BA6739DC-16D1-4862-A364-5D573CBB9689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93" name="pole tekstowe 2792">
          <a:extLst>
            <a:ext uri="{FF2B5EF4-FFF2-40B4-BE49-F238E27FC236}">
              <a16:creationId xmlns:a16="http://schemas.microsoft.com/office/drawing/2014/main" id="{B77AA878-A9BD-44AA-BE56-3B0B968784D0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94" name="pole tekstowe 2793">
          <a:extLst>
            <a:ext uri="{FF2B5EF4-FFF2-40B4-BE49-F238E27FC236}">
              <a16:creationId xmlns:a16="http://schemas.microsoft.com/office/drawing/2014/main" id="{396D8CBD-039A-493D-BB14-2403A8F170D2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95" name="pole tekstowe 2794">
          <a:extLst>
            <a:ext uri="{FF2B5EF4-FFF2-40B4-BE49-F238E27FC236}">
              <a16:creationId xmlns:a16="http://schemas.microsoft.com/office/drawing/2014/main" id="{CDEFC9ED-2295-4085-B010-28D10C75E9EC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96" name="pole tekstowe 2795">
          <a:extLst>
            <a:ext uri="{FF2B5EF4-FFF2-40B4-BE49-F238E27FC236}">
              <a16:creationId xmlns:a16="http://schemas.microsoft.com/office/drawing/2014/main" id="{0C53E656-813B-424B-A71F-06DE428B1992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97" name="pole tekstowe 2796">
          <a:extLst>
            <a:ext uri="{FF2B5EF4-FFF2-40B4-BE49-F238E27FC236}">
              <a16:creationId xmlns:a16="http://schemas.microsoft.com/office/drawing/2014/main" id="{3E79DF9E-7B94-4615-BB9E-170F45A9CD70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98" name="pole tekstowe 2797">
          <a:extLst>
            <a:ext uri="{FF2B5EF4-FFF2-40B4-BE49-F238E27FC236}">
              <a16:creationId xmlns:a16="http://schemas.microsoft.com/office/drawing/2014/main" id="{17B05FBD-0F6E-44B2-AD1C-6DCEED7FDE8F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99" name="pole tekstowe 2798">
          <a:extLst>
            <a:ext uri="{FF2B5EF4-FFF2-40B4-BE49-F238E27FC236}">
              <a16:creationId xmlns:a16="http://schemas.microsoft.com/office/drawing/2014/main" id="{5D1710C5-12CE-4B65-AEAE-66EF3D8E9FE4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00" name="pole tekstowe 2799">
          <a:extLst>
            <a:ext uri="{FF2B5EF4-FFF2-40B4-BE49-F238E27FC236}">
              <a16:creationId xmlns:a16="http://schemas.microsoft.com/office/drawing/2014/main" id="{8582A8F7-50F5-4BAC-8143-634D13197C2D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01" name="pole tekstowe 2800">
          <a:extLst>
            <a:ext uri="{FF2B5EF4-FFF2-40B4-BE49-F238E27FC236}">
              <a16:creationId xmlns:a16="http://schemas.microsoft.com/office/drawing/2014/main" id="{36EAC93E-F021-4EAA-A56D-D6DE4D09A355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02" name="pole tekstowe 2801">
          <a:extLst>
            <a:ext uri="{FF2B5EF4-FFF2-40B4-BE49-F238E27FC236}">
              <a16:creationId xmlns:a16="http://schemas.microsoft.com/office/drawing/2014/main" id="{5DC4B0C4-C880-48D0-8243-6162BF72768A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03" name="pole tekstowe 2802">
          <a:extLst>
            <a:ext uri="{FF2B5EF4-FFF2-40B4-BE49-F238E27FC236}">
              <a16:creationId xmlns:a16="http://schemas.microsoft.com/office/drawing/2014/main" id="{B9A8F701-94A6-459C-B17D-B12C26016D8D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04" name="pole tekstowe 2803">
          <a:extLst>
            <a:ext uri="{FF2B5EF4-FFF2-40B4-BE49-F238E27FC236}">
              <a16:creationId xmlns:a16="http://schemas.microsoft.com/office/drawing/2014/main" id="{C18F3336-8D91-4478-9DAC-06E27029AEF1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05" name="pole tekstowe 2804">
          <a:extLst>
            <a:ext uri="{FF2B5EF4-FFF2-40B4-BE49-F238E27FC236}">
              <a16:creationId xmlns:a16="http://schemas.microsoft.com/office/drawing/2014/main" id="{044E6088-3EB3-48F2-930F-88AD0FBC948E}"/>
            </a:ext>
          </a:extLst>
        </xdr:cNvPr>
        <xdr:cNvSpPr txBox="1"/>
      </xdr:nvSpPr>
      <xdr:spPr>
        <a:xfrm>
          <a:off x="6162675" y="24069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06" name="pole tekstowe 2805">
          <a:extLst>
            <a:ext uri="{FF2B5EF4-FFF2-40B4-BE49-F238E27FC236}">
              <a16:creationId xmlns:a16="http://schemas.microsoft.com/office/drawing/2014/main" id="{378C65F6-75AF-44D5-8A1D-8A8D64E8565F}"/>
            </a:ext>
          </a:extLst>
        </xdr:cNvPr>
        <xdr:cNvSpPr txBox="1"/>
      </xdr:nvSpPr>
      <xdr:spPr>
        <a:xfrm>
          <a:off x="6162675" y="2410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07" name="pole tekstowe 2806">
          <a:extLst>
            <a:ext uri="{FF2B5EF4-FFF2-40B4-BE49-F238E27FC236}">
              <a16:creationId xmlns:a16="http://schemas.microsoft.com/office/drawing/2014/main" id="{53D9F2B0-42F7-4B52-B50E-E6C6B0220E92}"/>
            </a:ext>
          </a:extLst>
        </xdr:cNvPr>
        <xdr:cNvSpPr txBox="1"/>
      </xdr:nvSpPr>
      <xdr:spPr>
        <a:xfrm>
          <a:off x="6162675" y="2410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08" name="pole tekstowe 2807">
          <a:extLst>
            <a:ext uri="{FF2B5EF4-FFF2-40B4-BE49-F238E27FC236}">
              <a16:creationId xmlns:a16="http://schemas.microsoft.com/office/drawing/2014/main" id="{F5EA05D7-BCD6-43E5-8BDF-BE64E55D9B6F}"/>
            </a:ext>
          </a:extLst>
        </xdr:cNvPr>
        <xdr:cNvSpPr txBox="1"/>
      </xdr:nvSpPr>
      <xdr:spPr>
        <a:xfrm>
          <a:off x="6162675" y="2410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09" name="pole tekstowe 2808">
          <a:extLst>
            <a:ext uri="{FF2B5EF4-FFF2-40B4-BE49-F238E27FC236}">
              <a16:creationId xmlns:a16="http://schemas.microsoft.com/office/drawing/2014/main" id="{0F3AB8C0-85F4-4C04-9825-69C60223910F}"/>
            </a:ext>
          </a:extLst>
        </xdr:cNvPr>
        <xdr:cNvSpPr txBox="1"/>
      </xdr:nvSpPr>
      <xdr:spPr>
        <a:xfrm>
          <a:off x="6162675" y="2410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10" name="pole tekstowe 2809">
          <a:extLst>
            <a:ext uri="{FF2B5EF4-FFF2-40B4-BE49-F238E27FC236}">
              <a16:creationId xmlns:a16="http://schemas.microsoft.com/office/drawing/2014/main" id="{C31EC0B3-FCE1-4136-9165-C10F7544F7EC}"/>
            </a:ext>
          </a:extLst>
        </xdr:cNvPr>
        <xdr:cNvSpPr txBox="1"/>
      </xdr:nvSpPr>
      <xdr:spPr>
        <a:xfrm>
          <a:off x="6162675" y="2410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11" name="pole tekstowe 2810">
          <a:extLst>
            <a:ext uri="{FF2B5EF4-FFF2-40B4-BE49-F238E27FC236}">
              <a16:creationId xmlns:a16="http://schemas.microsoft.com/office/drawing/2014/main" id="{7679D2F3-0875-4923-AEC1-990262A675C5}"/>
            </a:ext>
          </a:extLst>
        </xdr:cNvPr>
        <xdr:cNvSpPr txBox="1"/>
      </xdr:nvSpPr>
      <xdr:spPr>
        <a:xfrm>
          <a:off x="6162675" y="2410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12" name="pole tekstowe 2811">
          <a:extLst>
            <a:ext uri="{FF2B5EF4-FFF2-40B4-BE49-F238E27FC236}">
              <a16:creationId xmlns:a16="http://schemas.microsoft.com/office/drawing/2014/main" id="{8B43ED13-6163-4788-949D-469AD275BDEA}"/>
            </a:ext>
          </a:extLst>
        </xdr:cNvPr>
        <xdr:cNvSpPr txBox="1"/>
      </xdr:nvSpPr>
      <xdr:spPr>
        <a:xfrm>
          <a:off x="6162675" y="2410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13" name="pole tekstowe 2812">
          <a:extLst>
            <a:ext uri="{FF2B5EF4-FFF2-40B4-BE49-F238E27FC236}">
              <a16:creationId xmlns:a16="http://schemas.microsoft.com/office/drawing/2014/main" id="{E40C37EE-F5E4-4084-9005-78D92BE1DFD7}"/>
            </a:ext>
          </a:extLst>
        </xdr:cNvPr>
        <xdr:cNvSpPr txBox="1"/>
      </xdr:nvSpPr>
      <xdr:spPr>
        <a:xfrm>
          <a:off x="6162675" y="2410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14" name="pole tekstowe 2813">
          <a:extLst>
            <a:ext uri="{FF2B5EF4-FFF2-40B4-BE49-F238E27FC236}">
              <a16:creationId xmlns:a16="http://schemas.microsoft.com/office/drawing/2014/main" id="{AC431644-33B5-497D-88DC-B8BA4A868B5A}"/>
            </a:ext>
          </a:extLst>
        </xdr:cNvPr>
        <xdr:cNvSpPr txBox="1"/>
      </xdr:nvSpPr>
      <xdr:spPr>
        <a:xfrm>
          <a:off x="6162675" y="2410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15" name="pole tekstowe 2814">
          <a:extLst>
            <a:ext uri="{FF2B5EF4-FFF2-40B4-BE49-F238E27FC236}">
              <a16:creationId xmlns:a16="http://schemas.microsoft.com/office/drawing/2014/main" id="{4E90CAEF-B5A0-43A7-A46E-CDF77B2D2202}"/>
            </a:ext>
          </a:extLst>
        </xdr:cNvPr>
        <xdr:cNvSpPr txBox="1"/>
      </xdr:nvSpPr>
      <xdr:spPr>
        <a:xfrm>
          <a:off x="6162675" y="2410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5"/>
  <sheetViews>
    <sheetView tabSelected="1" zoomScale="115" zoomScaleNormal="115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7" customWidth="1"/>
    <col min="2" max="2" width="12.42578125" style="7" customWidth="1"/>
    <col min="3" max="3" width="6.42578125" style="9" customWidth="1"/>
    <col min="4" max="4" width="6.7109375" style="9" customWidth="1"/>
    <col min="5" max="5" width="27.7109375" style="7" customWidth="1"/>
    <col min="6" max="6" width="10.5703125" style="5" bestFit="1" customWidth="1"/>
    <col min="7" max="7" width="8.85546875" style="7" customWidth="1"/>
    <col min="8" max="8" width="11.7109375" style="7" customWidth="1"/>
    <col min="9" max="9" width="20.28515625" style="7" customWidth="1"/>
    <col min="10" max="10" width="15.85546875" style="6" customWidth="1"/>
    <col min="11" max="11" width="14.85546875" style="7" customWidth="1"/>
    <col min="12" max="12" width="8" style="7" customWidth="1"/>
    <col min="13" max="13" width="13.140625" style="7" customWidth="1"/>
    <col min="14" max="14" width="12" style="7" customWidth="1"/>
    <col min="15" max="15" width="8.85546875" style="10"/>
    <col min="16" max="20" width="8.85546875" style="4"/>
    <col min="21" max="24" width="0" style="4" hidden="1" customWidth="1"/>
    <col min="25" max="25" width="8.85546875" style="4"/>
    <col min="26" max="26" width="11.140625" style="4" bestFit="1" customWidth="1"/>
    <col min="27" max="16384" width="8.85546875" style="4"/>
  </cols>
  <sheetData>
    <row r="1" spans="1:26">
      <c r="A1" s="11">
        <f>SUBTOTAL(3,A5:A$13778)</f>
        <v>611</v>
      </c>
      <c r="B1" s="11">
        <f>SUBTOTAL(3,B5:B$13778)</f>
        <v>611</v>
      </c>
      <c r="C1" s="11">
        <f>SUBTOTAL(3,C5:C$13778)</f>
        <v>611</v>
      </c>
      <c r="D1" s="11">
        <f>SUBTOTAL(3,D5:D$13778)</f>
        <v>611</v>
      </c>
      <c r="E1" s="11">
        <f>SUBTOTAL(3,E5:E$13778)</f>
        <v>611</v>
      </c>
      <c r="F1" s="11">
        <f>SUBTOTAL(3,F5:F$13778)</f>
        <v>611</v>
      </c>
      <c r="G1" s="11">
        <f>SUBTOTAL(3,G5:G$13778)</f>
        <v>611</v>
      </c>
      <c r="H1" s="11">
        <f>SUBTOTAL(3,H5:H$13778)</f>
        <v>611</v>
      </c>
      <c r="I1" s="11">
        <f>SUBTOTAL(3,I5:I$13778)</f>
        <v>611</v>
      </c>
      <c r="J1" s="11">
        <f>SUBTOTAL(3,J5:J$13778)</f>
        <v>611</v>
      </c>
      <c r="K1" s="11">
        <f>SUBTOTAL(3,K5:K$13778)</f>
        <v>611</v>
      </c>
      <c r="L1" s="11">
        <f>SUBTOTAL(3,L5:L$13778)</f>
        <v>611</v>
      </c>
      <c r="M1" s="11">
        <f>SUBTOTAL(3,M5:M$13778)</f>
        <v>0</v>
      </c>
      <c r="N1" s="11">
        <f>SUBTOTAL(3,N5:N$13778)</f>
        <v>0</v>
      </c>
      <c r="O1" s="12"/>
      <c r="Q1" s="13">
        <v>45922</v>
      </c>
    </row>
    <row r="2" spans="1:26" ht="15" customHeight="1">
      <c r="A2" s="16" t="s">
        <v>123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26" ht="15" customHeight="1">
      <c r="A3" s="17" t="s">
        <v>14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26" ht="38.25">
      <c r="A4" s="1" t="s">
        <v>13</v>
      </c>
      <c r="B4" s="2" t="s">
        <v>0</v>
      </c>
      <c r="C4" s="8" t="s">
        <v>1</v>
      </c>
      <c r="D4" s="8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4">
        <v>45937</v>
      </c>
    </row>
    <row r="5" spans="1:26" ht="72">
      <c r="A5" s="18">
        <v>45931</v>
      </c>
      <c r="B5" s="19" t="str">
        <f>TEXT(A5,"dddd")</f>
        <v>środa</v>
      </c>
      <c r="C5" s="20">
        <v>0.33333333333333331</v>
      </c>
      <c r="D5" s="20">
        <v>0.58333333333333337</v>
      </c>
      <c r="E5" s="19" t="s">
        <v>15</v>
      </c>
      <c r="F5" s="21" t="s">
        <v>16</v>
      </c>
      <c r="G5" s="19" t="s">
        <v>17</v>
      </c>
      <c r="H5" s="19" t="s">
        <v>18</v>
      </c>
      <c r="I5" s="19" t="s">
        <v>19</v>
      </c>
      <c r="J5" s="21" t="s">
        <v>20</v>
      </c>
      <c r="K5" s="19" t="s">
        <v>21</v>
      </c>
      <c r="L5" s="21" t="s">
        <v>22</v>
      </c>
      <c r="M5" s="19"/>
      <c r="N5" s="20"/>
      <c r="O5" s="15">
        <f>D5-C5</f>
        <v>0.25000000000000006</v>
      </c>
    </row>
    <row r="6" spans="1:26" ht="36">
      <c r="A6" s="18">
        <v>45931</v>
      </c>
      <c r="B6" s="19" t="str">
        <f t="shared" ref="B6:B69" si="0">TEXT(A6,"dddd")</f>
        <v>środa</v>
      </c>
      <c r="C6" s="20">
        <v>0.33333333333333331</v>
      </c>
      <c r="D6" s="20">
        <v>0.58333333333333337</v>
      </c>
      <c r="E6" s="19" t="s">
        <v>23</v>
      </c>
      <c r="F6" s="21" t="s">
        <v>16</v>
      </c>
      <c r="G6" s="19" t="s">
        <v>24</v>
      </c>
      <c r="H6" s="22" t="s">
        <v>25</v>
      </c>
      <c r="I6" s="22" t="s">
        <v>26</v>
      </c>
      <c r="J6" s="21" t="s">
        <v>27</v>
      </c>
      <c r="K6" s="19" t="s">
        <v>21</v>
      </c>
      <c r="L6" s="21" t="s">
        <v>28</v>
      </c>
      <c r="M6" s="22"/>
      <c r="N6" s="23"/>
      <c r="O6" s="15">
        <f t="shared" ref="O6:O69" si="1">D6-C6</f>
        <v>0.25000000000000006</v>
      </c>
    </row>
    <row r="7" spans="1:26" ht="24">
      <c r="A7" s="18">
        <v>45931</v>
      </c>
      <c r="B7" s="19" t="str">
        <f t="shared" si="0"/>
        <v>środa</v>
      </c>
      <c r="C7" s="20">
        <v>0.40625</v>
      </c>
      <c r="D7" s="20">
        <v>0.46875</v>
      </c>
      <c r="E7" s="19" t="s">
        <v>29</v>
      </c>
      <c r="F7" s="21" t="s">
        <v>30</v>
      </c>
      <c r="G7" s="19" t="s">
        <v>24</v>
      </c>
      <c r="H7" s="19" t="s">
        <v>31</v>
      </c>
      <c r="I7" s="19" t="s">
        <v>32</v>
      </c>
      <c r="J7" s="21" t="s">
        <v>33</v>
      </c>
      <c r="K7" s="19" t="s">
        <v>21</v>
      </c>
      <c r="L7" s="21">
        <v>4</v>
      </c>
      <c r="M7" s="24"/>
      <c r="N7" s="24"/>
      <c r="O7" s="15">
        <f t="shared" si="1"/>
        <v>6.25E-2</v>
      </c>
    </row>
    <row r="8" spans="1:26" ht="24">
      <c r="A8" s="18">
        <v>45931</v>
      </c>
      <c r="B8" s="19" t="str">
        <f t="shared" si="0"/>
        <v>środa</v>
      </c>
      <c r="C8" s="20">
        <v>0.47916666666666669</v>
      </c>
      <c r="D8" s="20">
        <v>0.54166666666666663</v>
      </c>
      <c r="E8" s="19" t="s">
        <v>29</v>
      </c>
      <c r="F8" s="21" t="s">
        <v>30</v>
      </c>
      <c r="G8" s="19" t="s">
        <v>24</v>
      </c>
      <c r="H8" s="19" t="s">
        <v>31</v>
      </c>
      <c r="I8" s="19" t="s">
        <v>32</v>
      </c>
      <c r="J8" s="21" t="s">
        <v>33</v>
      </c>
      <c r="K8" s="19" t="s">
        <v>21</v>
      </c>
      <c r="L8" s="21">
        <v>4</v>
      </c>
      <c r="M8" s="19"/>
      <c r="N8" s="25"/>
      <c r="O8" s="15">
        <f t="shared" si="1"/>
        <v>6.2499999999999944E-2</v>
      </c>
    </row>
    <row r="9" spans="1:26" ht="24">
      <c r="A9" s="18">
        <v>45931</v>
      </c>
      <c r="B9" s="19" t="str">
        <f t="shared" si="0"/>
        <v>środa</v>
      </c>
      <c r="C9" s="20">
        <v>0.55208333333333337</v>
      </c>
      <c r="D9" s="20">
        <v>0.61458333333333337</v>
      </c>
      <c r="E9" s="19" t="s">
        <v>29</v>
      </c>
      <c r="F9" s="21" t="s">
        <v>30</v>
      </c>
      <c r="G9" s="19" t="s">
        <v>24</v>
      </c>
      <c r="H9" s="19" t="s">
        <v>31</v>
      </c>
      <c r="I9" s="19" t="s">
        <v>32</v>
      </c>
      <c r="J9" s="21" t="s">
        <v>33</v>
      </c>
      <c r="K9" s="19" t="s">
        <v>21</v>
      </c>
      <c r="L9" s="21">
        <v>5</v>
      </c>
      <c r="M9" s="24"/>
      <c r="N9" s="24"/>
      <c r="O9" s="15">
        <f t="shared" si="1"/>
        <v>6.25E-2</v>
      </c>
    </row>
    <row r="10" spans="1:26" ht="24">
      <c r="A10" s="18">
        <v>45931</v>
      </c>
      <c r="B10" s="19" t="str">
        <f t="shared" si="0"/>
        <v>środa</v>
      </c>
      <c r="C10" s="20">
        <v>0.625</v>
      </c>
      <c r="D10" s="20">
        <v>0.6875</v>
      </c>
      <c r="E10" s="19" t="s">
        <v>29</v>
      </c>
      <c r="F10" s="21" t="s">
        <v>30</v>
      </c>
      <c r="G10" s="19" t="s">
        <v>24</v>
      </c>
      <c r="H10" s="19" t="s">
        <v>31</v>
      </c>
      <c r="I10" s="19" t="s">
        <v>32</v>
      </c>
      <c r="J10" s="21" t="s">
        <v>33</v>
      </c>
      <c r="K10" s="19" t="s">
        <v>21</v>
      </c>
      <c r="L10" s="21">
        <v>5</v>
      </c>
      <c r="M10" s="19"/>
      <c r="N10" s="25"/>
      <c r="O10" s="15">
        <f t="shared" si="1"/>
        <v>6.25E-2</v>
      </c>
    </row>
    <row r="11" spans="1:26" ht="24">
      <c r="A11" s="18">
        <v>45932</v>
      </c>
      <c r="B11" s="19" t="str">
        <f t="shared" si="0"/>
        <v>czwartek</v>
      </c>
      <c r="C11" s="20">
        <v>0.33333333333333331</v>
      </c>
      <c r="D11" s="20">
        <v>0.58333333333333337</v>
      </c>
      <c r="E11" s="19" t="s">
        <v>15</v>
      </c>
      <c r="F11" s="21" t="s">
        <v>16</v>
      </c>
      <c r="G11" s="19" t="s">
        <v>17</v>
      </c>
      <c r="H11" s="19" t="s">
        <v>34</v>
      </c>
      <c r="I11" s="19" t="s">
        <v>35</v>
      </c>
      <c r="J11" s="21" t="s">
        <v>36</v>
      </c>
      <c r="K11" s="19" t="s">
        <v>21</v>
      </c>
      <c r="L11" s="21" t="s">
        <v>37</v>
      </c>
      <c r="M11" s="19"/>
      <c r="N11" s="19"/>
      <c r="O11" s="15">
        <f t="shared" si="1"/>
        <v>0.25000000000000006</v>
      </c>
    </row>
    <row r="12" spans="1:26" ht="24">
      <c r="A12" s="18">
        <v>45932</v>
      </c>
      <c r="B12" s="19" t="str">
        <f t="shared" si="0"/>
        <v>czwartek</v>
      </c>
      <c r="C12" s="20">
        <v>0.33333333333333331</v>
      </c>
      <c r="D12" s="20">
        <v>0.64583333333333337</v>
      </c>
      <c r="E12" s="19" t="s">
        <v>43</v>
      </c>
      <c r="F12" s="21" t="s">
        <v>16</v>
      </c>
      <c r="G12" s="19" t="s">
        <v>17</v>
      </c>
      <c r="H12" s="19" t="s">
        <v>44</v>
      </c>
      <c r="I12" s="19" t="s">
        <v>45</v>
      </c>
      <c r="J12" s="21" t="s">
        <v>46</v>
      </c>
      <c r="K12" s="19" t="s">
        <v>21</v>
      </c>
      <c r="L12" s="21" t="s">
        <v>47</v>
      </c>
      <c r="M12" s="19"/>
      <c r="N12" s="20"/>
      <c r="O12" s="15">
        <f t="shared" si="1"/>
        <v>0.31250000000000006</v>
      </c>
    </row>
    <row r="13" spans="1:26" ht="24">
      <c r="A13" s="18">
        <v>45932</v>
      </c>
      <c r="B13" s="19" t="str">
        <f t="shared" si="0"/>
        <v>czwartek</v>
      </c>
      <c r="C13" s="20">
        <v>0.47916666666666669</v>
      </c>
      <c r="D13" s="20">
        <v>0.54166666666666663</v>
      </c>
      <c r="E13" s="19" t="s">
        <v>48</v>
      </c>
      <c r="F13" s="21" t="s">
        <v>30</v>
      </c>
      <c r="G13" s="19" t="s">
        <v>24</v>
      </c>
      <c r="H13" s="19" t="s">
        <v>49</v>
      </c>
      <c r="I13" s="19" t="s">
        <v>50</v>
      </c>
      <c r="J13" s="21">
        <v>201</v>
      </c>
      <c r="K13" s="19" t="s">
        <v>21</v>
      </c>
      <c r="L13" s="21">
        <v>4</v>
      </c>
      <c r="M13" s="24"/>
      <c r="N13" s="24"/>
      <c r="O13" s="15">
        <f t="shared" si="1"/>
        <v>6.2499999999999944E-2</v>
      </c>
    </row>
    <row r="14" spans="1:26" ht="24">
      <c r="A14" s="18">
        <v>45932</v>
      </c>
      <c r="B14" s="19" t="str">
        <f t="shared" si="0"/>
        <v>czwartek</v>
      </c>
      <c r="C14" s="20">
        <v>0.55208333333333337</v>
      </c>
      <c r="D14" s="20">
        <v>0.61458333333333337</v>
      </c>
      <c r="E14" s="19" t="s">
        <v>51</v>
      </c>
      <c r="F14" s="21" t="s">
        <v>30</v>
      </c>
      <c r="G14" s="19" t="s">
        <v>24</v>
      </c>
      <c r="H14" s="19" t="s">
        <v>52</v>
      </c>
      <c r="I14" s="19" t="s">
        <v>53</v>
      </c>
      <c r="J14" s="21" t="s">
        <v>54</v>
      </c>
      <c r="K14" s="19" t="s">
        <v>21</v>
      </c>
      <c r="L14" s="21">
        <v>3</v>
      </c>
      <c r="M14" s="24"/>
      <c r="N14" s="24"/>
      <c r="O14" s="15">
        <f t="shared" si="1"/>
        <v>6.25E-2</v>
      </c>
    </row>
    <row r="15" spans="1:26" ht="24">
      <c r="A15" s="18">
        <v>45932</v>
      </c>
      <c r="B15" s="19" t="str">
        <f t="shared" si="0"/>
        <v>czwartek</v>
      </c>
      <c r="C15" s="20">
        <v>0.55208333333333337</v>
      </c>
      <c r="D15" s="20">
        <v>0.61458333333333337</v>
      </c>
      <c r="E15" s="19" t="s">
        <v>48</v>
      </c>
      <c r="F15" s="21" t="s">
        <v>30</v>
      </c>
      <c r="G15" s="19" t="s">
        <v>24</v>
      </c>
      <c r="H15" s="19" t="s">
        <v>49</v>
      </c>
      <c r="I15" s="19" t="s">
        <v>50</v>
      </c>
      <c r="J15" s="21">
        <v>201</v>
      </c>
      <c r="K15" s="19" t="s">
        <v>21</v>
      </c>
      <c r="L15" s="21">
        <v>5</v>
      </c>
      <c r="M15" s="19"/>
      <c r="N15" s="25"/>
      <c r="O15" s="15">
        <f t="shared" si="1"/>
        <v>6.25E-2</v>
      </c>
    </row>
    <row r="16" spans="1:26" ht="24">
      <c r="A16" s="18">
        <v>45932</v>
      </c>
      <c r="B16" s="19" t="str">
        <f t="shared" si="0"/>
        <v>czwartek</v>
      </c>
      <c r="C16" s="20">
        <v>0.625</v>
      </c>
      <c r="D16" s="20">
        <v>0.6875</v>
      </c>
      <c r="E16" s="19" t="s">
        <v>51</v>
      </c>
      <c r="F16" s="21" t="s">
        <v>30</v>
      </c>
      <c r="G16" s="19" t="s">
        <v>24</v>
      </c>
      <c r="H16" s="19" t="s">
        <v>52</v>
      </c>
      <c r="I16" s="19" t="s">
        <v>53</v>
      </c>
      <c r="J16" s="21" t="s">
        <v>54</v>
      </c>
      <c r="K16" s="19" t="s">
        <v>21</v>
      </c>
      <c r="L16" s="21">
        <v>2</v>
      </c>
      <c r="M16" s="24"/>
      <c r="N16" s="24"/>
      <c r="O16" s="15">
        <f t="shared" si="1"/>
        <v>6.25E-2</v>
      </c>
    </row>
    <row r="17" spans="1:15" ht="24">
      <c r="A17" s="18">
        <v>45932</v>
      </c>
      <c r="B17" s="19" t="str">
        <f t="shared" si="0"/>
        <v>czwartek</v>
      </c>
      <c r="C17" s="20">
        <v>0.625</v>
      </c>
      <c r="D17" s="20">
        <v>0.6875</v>
      </c>
      <c r="E17" s="19" t="s">
        <v>48</v>
      </c>
      <c r="F17" s="21" t="s">
        <v>30</v>
      </c>
      <c r="G17" s="19" t="s">
        <v>24</v>
      </c>
      <c r="H17" s="19" t="s">
        <v>49</v>
      </c>
      <c r="I17" s="19" t="s">
        <v>50</v>
      </c>
      <c r="J17" s="21">
        <v>201</v>
      </c>
      <c r="K17" s="19" t="s">
        <v>21</v>
      </c>
      <c r="L17" s="21">
        <v>3</v>
      </c>
      <c r="M17" s="19"/>
      <c r="N17" s="25"/>
      <c r="O17" s="15">
        <f t="shared" si="1"/>
        <v>6.25E-2</v>
      </c>
    </row>
    <row r="18" spans="1:15" ht="24">
      <c r="A18" s="18">
        <v>45932</v>
      </c>
      <c r="B18" s="19" t="str">
        <f t="shared" si="0"/>
        <v>czwartek</v>
      </c>
      <c r="C18" s="20">
        <v>0.69791666666666663</v>
      </c>
      <c r="D18" s="20">
        <v>0.76041666666666663</v>
      </c>
      <c r="E18" s="19" t="s">
        <v>51</v>
      </c>
      <c r="F18" s="21" t="s">
        <v>30</v>
      </c>
      <c r="G18" s="19" t="s">
        <v>24</v>
      </c>
      <c r="H18" s="19" t="s">
        <v>52</v>
      </c>
      <c r="I18" s="19" t="s">
        <v>53</v>
      </c>
      <c r="J18" s="21" t="s">
        <v>54</v>
      </c>
      <c r="K18" s="19" t="s">
        <v>21</v>
      </c>
      <c r="L18" s="21">
        <v>1</v>
      </c>
      <c r="M18" s="24"/>
      <c r="N18" s="24"/>
      <c r="O18" s="15">
        <f t="shared" si="1"/>
        <v>6.25E-2</v>
      </c>
    </row>
    <row r="19" spans="1:15" ht="24">
      <c r="A19" s="18">
        <v>45932</v>
      </c>
      <c r="B19" s="19" t="str">
        <f t="shared" si="0"/>
        <v>czwartek</v>
      </c>
      <c r="C19" s="20">
        <v>0.69791666666666663</v>
      </c>
      <c r="D19" s="20">
        <v>0.76041666666666663</v>
      </c>
      <c r="E19" s="19" t="s">
        <v>48</v>
      </c>
      <c r="F19" s="21" t="s">
        <v>30</v>
      </c>
      <c r="G19" s="19" t="s">
        <v>24</v>
      </c>
      <c r="H19" s="19" t="s">
        <v>49</v>
      </c>
      <c r="I19" s="19" t="s">
        <v>50</v>
      </c>
      <c r="J19" s="21">
        <v>201</v>
      </c>
      <c r="K19" s="19" t="s">
        <v>21</v>
      </c>
      <c r="L19" s="21">
        <v>2</v>
      </c>
      <c r="M19" s="19"/>
      <c r="N19" s="25"/>
      <c r="O19" s="15">
        <f t="shared" si="1"/>
        <v>6.25E-2</v>
      </c>
    </row>
    <row r="20" spans="1:15" ht="24">
      <c r="A20" s="18">
        <v>45932</v>
      </c>
      <c r="B20" s="19" t="str">
        <f t="shared" si="0"/>
        <v>czwartek</v>
      </c>
      <c r="C20" s="20">
        <v>0.77083333333333337</v>
      </c>
      <c r="D20" s="20">
        <v>0.83333333333333337</v>
      </c>
      <c r="E20" s="19" t="s">
        <v>48</v>
      </c>
      <c r="F20" s="21" t="s">
        <v>30</v>
      </c>
      <c r="G20" s="19" t="s">
        <v>24</v>
      </c>
      <c r="H20" s="19" t="s">
        <v>49</v>
      </c>
      <c r="I20" s="19" t="s">
        <v>50</v>
      </c>
      <c r="J20" s="21">
        <v>201</v>
      </c>
      <c r="K20" s="19" t="s">
        <v>21</v>
      </c>
      <c r="L20" s="21">
        <v>1</v>
      </c>
      <c r="M20" s="19"/>
      <c r="N20" s="25"/>
      <c r="O20" s="15">
        <f t="shared" si="1"/>
        <v>6.25E-2</v>
      </c>
    </row>
    <row r="21" spans="1:15" ht="24">
      <c r="A21" s="18">
        <v>45933</v>
      </c>
      <c r="B21" s="19" t="str">
        <f t="shared" si="0"/>
        <v>piątek</v>
      </c>
      <c r="C21" s="20">
        <v>0.33333333333333331</v>
      </c>
      <c r="D21" s="20">
        <v>0.64583333333333337</v>
      </c>
      <c r="E21" s="19" t="s">
        <v>43</v>
      </c>
      <c r="F21" s="21" t="s">
        <v>16</v>
      </c>
      <c r="G21" s="19" t="s">
        <v>17</v>
      </c>
      <c r="H21" s="19" t="s">
        <v>44</v>
      </c>
      <c r="I21" s="19" t="s">
        <v>45</v>
      </c>
      <c r="J21" s="21" t="s">
        <v>46</v>
      </c>
      <c r="K21" s="19" t="s">
        <v>21</v>
      </c>
      <c r="L21" s="21" t="s">
        <v>47</v>
      </c>
      <c r="M21" s="19"/>
      <c r="N21" s="19"/>
      <c r="O21" s="15">
        <f t="shared" si="1"/>
        <v>0.31250000000000006</v>
      </c>
    </row>
    <row r="22" spans="1:15" ht="24">
      <c r="A22" s="18">
        <v>45933</v>
      </c>
      <c r="B22" s="19" t="str">
        <f t="shared" si="0"/>
        <v>piątek</v>
      </c>
      <c r="C22" s="20">
        <v>0.625</v>
      </c>
      <c r="D22" s="20">
        <v>0.6875</v>
      </c>
      <c r="E22" s="19" t="s">
        <v>55</v>
      </c>
      <c r="F22" s="21" t="s">
        <v>30</v>
      </c>
      <c r="G22" s="19" t="s">
        <v>56</v>
      </c>
      <c r="H22" s="19" t="s">
        <v>57</v>
      </c>
      <c r="I22" s="19" t="s">
        <v>58</v>
      </c>
      <c r="J22" s="21">
        <v>201</v>
      </c>
      <c r="K22" s="19" t="s">
        <v>21</v>
      </c>
      <c r="L22" s="21">
        <v>3</v>
      </c>
      <c r="M22" s="24"/>
      <c r="N22" s="24"/>
      <c r="O22" s="15">
        <f t="shared" si="1"/>
        <v>6.25E-2</v>
      </c>
    </row>
    <row r="23" spans="1:15" ht="24">
      <c r="A23" s="26">
        <v>45933</v>
      </c>
      <c r="B23" s="19" t="str">
        <f t="shared" si="0"/>
        <v>piątek</v>
      </c>
      <c r="C23" s="27">
        <v>0.69791666666666663</v>
      </c>
      <c r="D23" s="27">
        <v>0.76041666666666663</v>
      </c>
      <c r="E23" s="28" t="s">
        <v>55</v>
      </c>
      <c r="F23" s="21" t="s">
        <v>30</v>
      </c>
      <c r="G23" s="28" t="s">
        <v>56</v>
      </c>
      <c r="H23" s="28" t="s">
        <v>57</v>
      </c>
      <c r="I23" s="28" t="s">
        <v>58</v>
      </c>
      <c r="J23" s="29">
        <v>201</v>
      </c>
      <c r="K23" s="28" t="s">
        <v>21</v>
      </c>
      <c r="L23" s="29">
        <v>4</v>
      </c>
      <c r="M23" s="28"/>
      <c r="N23" s="25"/>
      <c r="O23" s="15">
        <f t="shared" si="1"/>
        <v>6.25E-2</v>
      </c>
    </row>
    <row r="24" spans="1:15" ht="24">
      <c r="A24" s="18">
        <v>45933</v>
      </c>
      <c r="B24" s="19" t="str">
        <f t="shared" si="0"/>
        <v>piątek</v>
      </c>
      <c r="C24" s="20">
        <v>0.77083333333333337</v>
      </c>
      <c r="D24" s="20">
        <v>0.83333333333333337</v>
      </c>
      <c r="E24" s="19" t="s">
        <v>55</v>
      </c>
      <c r="F24" s="21" t="s">
        <v>30</v>
      </c>
      <c r="G24" s="19" t="s">
        <v>56</v>
      </c>
      <c r="H24" s="19" t="s">
        <v>57</v>
      </c>
      <c r="I24" s="19" t="s">
        <v>58</v>
      </c>
      <c r="J24" s="21">
        <v>201</v>
      </c>
      <c r="K24" s="19" t="s">
        <v>21</v>
      </c>
      <c r="L24" s="21">
        <v>5</v>
      </c>
      <c r="M24" s="24"/>
      <c r="N24" s="24"/>
      <c r="O24" s="15">
        <f t="shared" si="1"/>
        <v>6.25E-2</v>
      </c>
    </row>
    <row r="25" spans="1:15" ht="24">
      <c r="A25" s="18">
        <v>45936</v>
      </c>
      <c r="B25" s="19" t="str">
        <f t="shared" si="0"/>
        <v>poniedziałek</v>
      </c>
      <c r="C25" s="20">
        <v>0.33333333333333331</v>
      </c>
      <c r="D25" s="20">
        <v>0.58333333333333337</v>
      </c>
      <c r="E25" s="19" t="s">
        <v>59</v>
      </c>
      <c r="F25" s="21" t="s">
        <v>16</v>
      </c>
      <c r="G25" s="19" t="s">
        <v>17</v>
      </c>
      <c r="H25" s="19" t="s">
        <v>60</v>
      </c>
      <c r="I25" s="19" t="s">
        <v>61</v>
      </c>
      <c r="J25" s="21" t="s">
        <v>62</v>
      </c>
      <c r="K25" s="19" t="s">
        <v>21</v>
      </c>
      <c r="L25" s="21" t="s">
        <v>63</v>
      </c>
      <c r="M25" s="19"/>
      <c r="N25" s="19"/>
      <c r="O25" s="15">
        <f t="shared" si="1"/>
        <v>0.25000000000000006</v>
      </c>
    </row>
    <row r="26" spans="1:15" ht="24">
      <c r="A26" s="18">
        <v>45936</v>
      </c>
      <c r="B26" s="19" t="str">
        <f t="shared" si="0"/>
        <v>poniedziałek</v>
      </c>
      <c r="C26" s="20">
        <v>0.40625</v>
      </c>
      <c r="D26" s="20">
        <v>0.46875</v>
      </c>
      <c r="E26" s="19" t="s">
        <v>29</v>
      </c>
      <c r="F26" s="21" t="s">
        <v>30</v>
      </c>
      <c r="G26" s="19" t="s">
        <v>24</v>
      </c>
      <c r="H26" s="19" t="s">
        <v>31</v>
      </c>
      <c r="I26" s="19" t="s">
        <v>32</v>
      </c>
      <c r="J26" s="21" t="s">
        <v>33</v>
      </c>
      <c r="K26" s="19" t="s">
        <v>21</v>
      </c>
      <c r="L26" s="21">
        <v>2</v>
      </c>
      <c r="M26" s="19"/>
      <c r="N26" s="25"/>
      <c r="O26" s="15">
        <f t="shared" si="1"/>
        <v>6.25E-2</v>
      </c>
    </row>
    <row r="27" spans="1:15" ht="24">
      <c r="A27" s="18">
        <v>45936</v>
      </c>
      <c r="B27" s="19" t="str">
        <f t="shared" si="0"/>
        <v>poniedziałek</v>
      </c>
      <c r="C27" s="20">
        <v>0.47916666666666669</v>
      </c>
      <c r="D27" s="20">
        <v>0.54166666666666663</v>
      </c>
      <c r="E27" s="19" t="s">
        <v>29</v>
      </c>
      <c r="F27" s="21" t="s">
        <v>30</v>
      </c>
      <c r="G27" s="19" t="s">
        <v>24</v>
      </c>
      <c r="H27" s="19" t="s">
        <v>31</v>
      </c>
      <c r="I27" s="19" t="s">
        <v>32</v>
      </c>
      <c r="J27" s="21" t="s">
        <v>33</v>
      </c>
      <c r="K27" s="19" t="s">
        <v>21</v>
      </c>
      <c r="L27" s="21">
        <v>2</v>
      </c>
      <c r="M27" s="24"/>
      <c r="N27" s="24"/>
      <c r="O27" s="15">
        <f t="shared" si="1"/>
        <v>6.2499999999999944E-2</v>
      </c>
    </row>
    <row r="28" spans="1:15" ht="24">
      <c r="A28" s="18">
        <v>45936</v>
      </c>
      <c r="B28" s="19" t="str">
        <f t="shared" si="0"/>
        <v>poniedziałek</v>
      </c>
      <c r="C28" s="20">
        <v>0.47916666666666669</v>
      </c>
      <c r="D28" s="20">
        <v>0.54166666666666663</v>
      </c>
      <c r="E28" s="19" t="s">
        <v>51</v>
      </c>
      <c r="F28" s="21" t="s">
        <v>30</v>
      </c>
      <c r="G28" s="19" t="s">
        <v>24</v>
      </c>
      <c r="H28" s="19" t="s">
        <v>64</v>
      </c>
      <c r="I28" s="19" t="s">
        <v>65</v>
      </c>
      <c r="J28" s="30" t="s">
        <v>66</v>
      </c>
      <c r="K28" s="19" t="s">
        <v>21</v>
      </c>
      <c r="L28" s="21">
        <v>4</v>
      </c>
      <c r="M28" s="19"/>
      <c r="N28" s="25"/>
      <c r="O28" s="15">
        <f t="shared" si="1"/>
        <v>6.2499999999999944E-2</v>
      </c>
    </row>
    <row r="29" spans="1:15" ht="24">
      <c r="A29" s="18">
        <v>45936</v>
      </c>
      <c r="B29" s="19" t="str">
        <f t="shared" si="0"/>
        <v>poniedziałek</v>
      </c>
      <c r="C29" s="20">
        <v>0.55208333333333337</v>
      </c>
      <c r="D29" s="20">
        <v>0.61458333333333337</v>
      </c>
      <c r="E29" s="19" t="s">
        <v>29</v>
      </c>
      <c r="F29" s="21" t="s">
        <v>30</v>
      </c>
      <c r="G29" s="19" t="s">
        <v>24</v>
      </c>
      <c r="H29" s="19" t="s">
        <v>31</v>
      </c>
      <c r="I29" s="19" t="s">
        <v>32</v>
      </c>
      <c r="J29" s="21" t="s">
        <v>33</v>
      </c>
      <c r="K29" s="19" t="s">
        <v>21</v>
      </c>
      <c r="L29" s="21">
        <v>1</v>
      </c>
      <c r="M29" s="19"/>
      <c r="N29" s="25"/>
      <c r="O29" s="15">
        <f t="shared" si="1"/>
        <v>6.25E-2</v>
      </c>
    </row>
    <row r="30" spans="1:15" ht="24">
      <c r="A30" s="18">
        <v>45936</v>
      </c>
      <c r="B30" s="19" t="str">
        <f t="shared" si="0"/>
        <v>poniedziałek</v>
      </c>
      <c r="C30" s="20">
        <v>0.55208333333333337</v>
      </c>
      <c r="D30" s="20">
        <v>0.61458333333333337</v>
      </c>
      <c r="E30" s="19" t="s">
        <v>51</v>
      </c>
      <c r="F30" s="21" t="s">
        <v>30</v>
      </c>
      <c r="G30" s="19" t="s">
        <v>24</v>
      </c>
      <c r="H30" s="19" t="s">
        <v>64</v>
      </c>
      <c r="I30" s="19" t="s">
        <v>65</v>
      </c>
      <c r="J30" s="30" t="s">
        <v>66</v>
      </c>
      <c r="K30" s="19" t="s">
        <v>21</v>
      </c>
      <c r="L30" s="21">
        <v>4</v>
      </c>
      <c r="M30" s="24"/>
      <c r="N30" s="24"/>
      <c r="O30" s="15">
        <f t="shared" si="1"/>
        <v>6.25E-2</v>
      </c>
    </row>
    <row r="31" spans="1:15" ht="24">
      <c r="A31" s="18">
        <v>45936</v>
      </c>
      <c r="B31" s="19" t="str">
        <f t="shared" si="0"/>
        <v>poniedziałek</v>
      </c>
      <c r="C31" s="20">
        <v>0.625</v>
      </c>
      <c r="D31" s="20">
        <v>0.6875</v>
      </c>
      <c r="E31" s="19" t="s">
        <v>29</v>
      </c>
      <c r="F31" s="21" t="s">
        <v>30</v>
      </c>
      <c r="G31" s="19" t="s">
        <v>24</v>
      </c>
      <c r="H31" s="19" t="s">
        <v>31</v>
      </c>
      <c r="I31" s="19" t="s">
        <v>32</v>
      </c>
      <c r="J31" s="21" t="s">
        <v>33</v>
      </c>
      <c r="K31" s="19" t="s">
        <v>21</v>
      </c>
      <c r="L31" s="21">
        <v>1</v>
      </c>
      <c r="M31" s="24"/>
      <c r="N31" s="24"/>
      <c r="O31" s="15">
        <f t="shared" si="1"/>
        <v>6.25E-2</v>
      </c>
    </row>
    <row r="32" spans="1:15" ht="36">
      <c r="A32" s="18">
        <v>45937</v>
      </c>
      <c r="B32" s="19" t="str">
        <f t="shared" si="0"/>
        <v>wtorek</v>
      </c>
      <c r="C32" s="20">
        <v>0.29166666666666669</v>
      </c>
      <c r="D32" s="20">
        <v>0.60416666666666663</v>
      </c>
      <c r="E32" s="19" t="s">
        <v>72</v>
      </c>
      <c r="F32" s="21" t="s">
        <v>16</v>
      </c>
      <c r="G32" s="19" t="s">
        <v>17</v>
      </c>
      <c r="H32" s="19" t="s">
        <v>73</v>
      </c>
      <c r="I32" s="19" t="s">
        <v>74</v>
      </c>
      <c r="J32" s="21" t="s">
        <v>75</v>
      </c>
      <c r="K32" s="19" t="s">
        <v>21</v>
      </c>
      <c r="L32" s="21" t="s">
        <v>76</v>
      </c>
      <c r="M32" s="19"/>
      <c r="N32" s="19"/>
      <c r="O32" s="15">
        <f t="shared" si="1"/>
        <v>0.31249999999999994</v>
      </c>
    </row>
    <row r="33" spans="1:15" ht="24">
      <c r="A33" s="18">
        <v>45937</v>
      </c>
      <c r="B33" s="19" t="str">
        <f t="shared" si="0"/>
        <v>wtorek</v>
      </c>
      <c r="C33" s="20">
        <v>0.29166666666666669</v>
      </c>
      <c r="D33" s="20">
        <v>0.60416666666666663</v>
      </c>
      <c r="E33" s="19" t="s">
        <v>38</v>
      </c>
      <c r="F33" s="21" t="s">
        <v>16</v>
      </c>
      <c r="G33" s="19" t="s">
        <v>17</v>
      </c>
      <c r="H33" s="19" t="s">
        <v>77</v>
      </c>
      <c r="I33" s="19" t="s">
        <v>78</v>
      </c>
      <c r="J33" s="21" t="s">
        <v>79</v>
      </c>
      <c r="K33" s="19" t="s">
        <v>21</v>
      </c>
      <c r="L33" s="21" t="s">
        <v>80</v>
      </c>
      <c r="M33" s="19"/>
      <c r="N33" s="22"/>
      <c r="O33" s="15">
        <f t="shared" si="1"/>
        <v>0.31249999999999994</v>
      </c>
    </row>
    <row r="34" spans="1:15" ht="48">
      <c r="A34" s="18">
        <v>45937</v>
      </c>
      <c r="B34" s="19" t="str">
        <f t="shared" si="0"/>
        <v>wtorek</v>
      </c>
      <c r="C34" s="20">
        <v>0.3125</v>
      </c>
      <c r="D34" s="20">
        <v>0.625</v>
      </c>
      <c r="E34" s="19" t="s">
        <v>67</v>
      </c>
      <c r="F34" s="21" t="s">
        <v>16</v>
      </c>
      <c r="G34" s="19" t="s">
        <v>17</v>
      </c>
      <c r="H34" s="19" t="s">
        <v>81</v>
      </c>
      <c r="I34" s="19" t="s">
        <v>82</v>
      </c>
      <c r="J34" s="21" t="s">
        <v>83</v>
      </c>
      <c r="K34" s="19" t="s">
        <v>21</v>
      </c>
      <c r="L34" s="21" t="s">
        <v>37</v>
      </c>
      <c r="M34" s="19"/>
      <c r="N34" s="19"/>
      <c r="O34" s="15">
        <f t="shared" si="1"/>
        <v>0.3125</v>
      </c>
    </row>
    <row r="35" spans="1:15" ht="72">
      <c r="A35" s="18">
        <v>45937</v>
      </c>
      <c r="B35" s="19" t="str">
        <f t="shared" si="0"/>
        <v>wtorek</v>
      </c>
      <c r="C35" s="20">
        <v>0.33333333333333331</v>
      </c>
      <c r="D35" s="20">
        <v>0.55208333333333337</v>
      </c>
      <c r="E35" s="19" t="s">
        <v>15</v>
      </c>
      <c r="F35" s="21" t="s">
        <v>16</v>
      </c>
      <c r="G35" s="19" t="s">
        <v>17</v>
      </c>
      <c r="H35" s="19" t="s">
        <v>18</v>
      </c>
      <c r="I35" s="19" t="s">
        <v>19</v>
      </c>
      <c r="J35" s="21" t="s">
        <v>20</v>
      </c>
      <c r="K35" s="19" t="s">
        <v>21</v>
      </c>
      <c r="L35" s="21" t="s">
        <v>22</v>
      </c>
      <c r="M35" s="19"/>
      <c r="N35" s="19"/>
      <c r="O35" s="15">
        <f t="shared" si="1"/>
        <v>0.21875000000000006</v>
      </c>
    </row>
    <row r="36" spans="1:15" ht="60">
      <c r="A36" s="18">
        <v>45937</v>
      </c>
      <c r="B36" s="19" t="str">
        <f t="shared" si="0"/>
        <v>wtorek</v>
      </c>
      <c r="C36" s="20">
        <v>0.33333333333333331</v>
      </c>
      <c r="D36" s="20">
        <v>0.55208333333333337</v>
      </c>
      <c r="E36" s="19" t="s">
        <v>87</v>
      </c>
      <c r="F36" s="21" t="s">
        <v>16</v>
      </c>
      <c r="G36" s="19" t="s">
        <v>17</v>
      </c>
      <c r="H36" s="19" t="s">
        <v>88</v>
      </c>
      <c r="I36" s="19" t="s">
        <v>89</v>
      </c>
      <c r="J36" s="21" t="s">
        <v>90</v>
      </c>
      <c r="K36" s="19" t="s">
        <v>21</v>
      </c>
      <c r="L36" s="21" t="s">
        <v>47</v>
      </c>
      <c r="M36" s="19"/>
      <c r="N36" s="19"/>
      <c r="O36" s="15">
        <f t="shared" si="1"/>
        <v>0.21875000000000006</v>
      </c>
    </row>
    <row r="37" spans="1:15" ht="36">
      <c r="A37" s="18">
        <v>45937</v>
      </c>
      <c r="B37" s="19" t="str">
        <f t="shared" si="0"/>
        <v>wtorek</v>
      </c>
      <c r="C37" s="20">
        <v>0.33333333333333331</v>
      </c>
      <c r="D37" s="20">
        <v>0.55208333333333337</v>
      </c>
      <c r="E37" s="19" t="s">
        <v>23</v>
      </c>
      <c r="F37" s="21" t="s">
        <v>16</v>
      </c>
      <c r="G37" s="19" t="s">
        <v>24</v>
      </c>
      <c r="H37" s="22" t="s">
        <v>25</v>
      </c>
      <c r="I37" s="22" t="s">
        <v>26</v>
      </c>
      <c r="J37" s="21" t="s">
        <v>27</v>
      </c>
      <c r="K37" s="19" t="s">
        <v>21</v>
      </c>
      <c r="L37" s="21" t="s">
        <v>28</v>
      </c>
      <c r="M37" s="22"/>
      <c r="N37" s="23"/>
      <c r="O37" s="15">
        <f t="shared" si="1"/>
        <v>0.21875000000000006</v>
      </c>
    </row>
    <row r="38" spans="1:15" ht="24">
      <c r="A38" s="18">
        <v>45937</v>
      </c>
      <c r="B38" s="19" t="str">
        <f t="shared" si="0"/>
        <v>wtorek</v>
      </c>
      <c r="C38" s="20">
        <v>0.33333333333333331</v>
      </c>
      <c r="D38" s="20">
        <v>0.58333333333333337</v>
      </c>
      <c r="E38" s="19" t="s">
        <v>59</v>
      </c>
      <c r="F38" s="21" t="s">
        <v>16</v>
      </c>
      <c r="G38" s="19" t="s">
        <v>17</v>
      </c>
      <c r="H38" s="19" t="s">
        <v>60</v>
      </c>
      <c r="I38" s="19" t="s">
        <v>61</v>
      </c>
      <c r="J38" s="21" t="s">
        <v>62</v>
      </c>
      <c r="K38" s="19" t="s">
        <v>21</v>
      </c>
      <c r="L38" s="21" t="s">
        <v>63</v>
      </c>
      <c r="M38" s="19"/>
      <c r="N38" s="31"/>
      <c r="O38" s="15">
        <f t="shared" si="1"/>
        <v>0.25000000000000006</v>
      </c>
    </row>
    <row r="39" spans="1:15" ht="24">
      <c r="A39" s="18">
        <v>45937</v>
      </c>
      <c r="B39" s="19" t="str">
        <f t="shared" si="0"/>
        <v>wtorek</v>
      </c>
      <c r="C39" s="20">
        <v>0.625</v>
      </c>
      <c r="D39" s="20">
        <v>0.6875</v>
      </c>
      <c r="E39" s="19" t="s">
        <v>55</v>
      </c>
      <c r="F39" s="21" t="s">
        <v>30</v>
      </c>
      <c r="G39" s="19" t="s">
        <v>56</v>
      </c>
      <c r="H39" s="19" t="s">
        <v>57</v>
      </c>
      <c r="I39" s="19" t="s">
        <v>58</v>
      </c>
      <c r="J39" s="30">
        <v>203</v>
      </c>
      <c r="K39" s="19" t="s">
        <v>21</v>
      </c>
      <c r="L39" s="21">
        <v>1</v>
      </c>
      <c r="M39" s="19"/>
      <c r="N39" s="25"/>
      <c r="O39" s="15">
        <f t="shared" si="1"/>
        <v>6.25E-2</v>
      </c>
    </row>
    <row r="40" spans="1:15" ht="24">
      <c r="A40" s="18">
        <v>45937</v>
      </c>
      <c r="B40" s="19" t="str">
        <f t="shared" si="0"/>
        <v>wtorek</v>
      </c>
      <c r="C40" s="20">
        <v>0.69791666666666663</v>
      </c>
      <c r="D40" s="20">
        <v>0.76041666666666663</v>
      </c>
      <c r="E40" s="19" t="s">
        <v>55</v>
      </c>
      <c r="F40" s="21" t="s">
        <v>30</v>
      </c>
      <c r="G40" s="19" t="s">
        <v>56</v>
      </c>
      <c r="H40" s="19" t="s">
        <v>57</v>
      </c>
      <c r="I40" s="19" t="s">
        <v>58</v>
      </c>
      <c r="J40" s="30">
        <v>203</v>
      </c>
      <c r="K40" s="19" t="s">
        <v>21</v>
      </c>
      <c r="L40" s="21">
        <v>2</v>
      </c>
      <c r="M40" s="24"/>
      <c r="N40" s="24"/>
      <c r="O40" s="15">
        <f t="shared" si="1"/>
        <v>6.25E-2</v>
      </c>
    </row>
    <row r="41" spans="1:15" ht="36">
      <c r="A41" s="18">
        <v>45938</v>
      </c>
      <c r="B41" s="19" t="str">
        <f t="shared" si="0"/>
        <v>środa</v>
      </c>
      <c r="C41" s="20">
        <v>0.29166666666666669</v>
      </c>
      <c r="D41" s="20">
        <v>0.60416666666666663</v>
      </c>
      <c r="E41" s="19" t="s">
        <v>72</v>
      </c>
      <c r="F41" s="21" t="s">
        <v>16</v>
      </c>
      <c r="G41" s="19" t="s">
        <v>17</v>
      </c>
      <c r="H41" s="19" t="s">
        <v>73</v>
      </c>
      <c r="I41" s="19" t="s">
        <v>74</v>
      </c>
      <c r="J41" s="21" t="s">
        <v>75</v>
      </c>
      <c r="K41" s="19" t="s">
        <v>21</v>
      </c>
      <c r="L41" s="21" t="s">
        <v>76</v>
      </c>
      <c r="M41" s="19"/>
      <c r="N41" s="19"/>
      <c r="O41" s="15">
        <f t="shared" si="1"/>
        <v>0.31249999999999994</v>
      </c>
    </row>
    <row r="42" spans="1:15" ht="48">
      <c r="A42" s="18">
        <v>45938</v>
      </c>
      <c r="B42" s="19" t="str">
        <f t="shared" si="0"/>
        <v>środa</v>
      </c>
      <c r="C42" s="20">
        <v>0.3125</v>
      </c>
      <c r="D42" s="20">
        <v>0.625</v>
      </c>
      <c r="E42" s="19" t="s">
        <v>67</v>
      </c>
      <c r="F42" s="21" t="s">
        <v>16</v>
      </c>
      <c r="G42" s="19" t="s">
        <v>17</v>
      </c>
      <c r="H42" s="19" t="s">
        <v>81</v>
      </c>
      <c r="I42" s="19" t="s">
        <v>82</v>
      </c>
      <c r="J42" s="21" t="s">
        <v>83</v>
      </c>
      <c r="K42" s="19" t="s">
        <v>21</v>
      </c>
      <c r="L42" s="21" t="s">
        <v>37</v>
      </c>
      <c r="M42" s="19"/>
      <c r="N42" s="19"/>
      <c r="O42" s="15">
        <f t="shared" si="1"/>
        <v>0.3125</v>
      </c>
    </row>
    <row r="43" spans="1:15" ht="60">
      <c r="A43" s="18">
        <v>45938</v>
      </c>
      <c r="B43" s="19" t="str">
        <f t="shared" si="0"/>
        <v>środa</v>
      </c>
      <c r="C43" s="20">
        <v>0.33333333333333298</v>
      </c>
      <c r="D43" s="20">
        <v>0.55208333333333337</v>
      </c>
      <c r="E43" s="19" t="s">
        <v>87</v>
      </c>
      <c r="F43" s="21" t="s">
        <v>16</v>
      </c>
      <c r="G43" s="19" t="s">
        <v>17</v>
      </c>
      <c r="H43" s="19" t="s">
        <v>91</v>
      </c>
      <c r="I43" s="19" t="s">
        <v>92</v>
      </c>
      <c r="J43" s="21" t="s">
        <v>90</v>
      </c>
      <c r="K43" s="19" t="s">
        <v>21</v>
      </c>
      <c r="L43" s="21" t="s">
        <v>47</v>
      </c>
      <c r="M43" s="19"/>
      <c r="N43" s="31"/>
      <c r="O43" s="15">
        <f t="shared" si="1"/>
        <v>0.21875000000000039</v>
      </c>
    </row>
    <row r="44" spans="1:15" ht="24">
      <c r="A44" s="18">
        <v>45938</v>
      </c>
      <c r="B44" s="19" t="str">
        <f t="shared" si="0"/>
        <v>środa</v>
      </c>
      <c r="C44" s="20">
        <v>0.33333333333333298</v>
      </c>
      <c r="D44" s="20">
        <v>0.55208333333333337</v>
      </c>
      <c r="E44" s="19" t="s">
        <v>59</v>
      </c>
      <c r="F44" s="21" t="s">
        <v>16</v>
      </c>
      <c r="G44" s="19" t="s">
        <v>17</v>
      </c>
      <c r="H44" s="19" t="s">
        <v>60</v>
      </c>
      <c r="I44" s="19" t="s">
        <v>61</v>
      </c>
      <c r="J44" s="21" t="s">
        <v>62</v>
      </c>
      <c r="K44" s="19" t="s">
        <v>21</v>
      </c>
      <c r="L44" s="21" t="s">
        <v>63</v>
      </c>
      <c r="M44" s="19"/>
      <c r="N44" s="22"/>
      <c r="O44" s="15">
        <f t="shared" si="1"/>
        <v>0.21875000000000039</v>
      </c>
    </row>
    <row r="45" spans="1:15" ht="24">
      <c r="A45" s="18">
        <v>45938</v>
      </c>
      <c r="B45" s="19" t="str">
        <f t="shared" si="0"/>
        <v>środa</v>
      </c>
      <c r="C45" s="20">
        <v>0.33333333333333331</v>
      </c>
      <c r="D45" s="20">
        <v>0.55208333333333337</v>
      </c>
      <c r="E45" s="19" t="s">
        <v>84</v>
      </c>
      <c r="F45" s="21" t="s">
        <v>16</v>
      </c>
      <c r="G45" s="19" t="s">
        <v>17</v>
      </c>
      <c r="H45" s="19" t="s">
        <v>57</v>
      </c>
      <c r="I45" s="19" t="s">
        <v>85</v>
      </c>
      <c r="J45" s="21" t="s">
        <v>86</v>
      </c>
      <c r="K45" s="19" t="s">
        <v>21</v>
      </c>
      <c r="L45" s="21" t="s">
        <v>42</v>
      </c>
      <c r="M45" s="19"/>
      <c r="N45" s="31"/>
      <c r="O45" s="15">
        <f t="shared" si="1"/>
        <v>0.21875000000000006</v>
      </c>
    </row>
    <row r="46" spans="1:15" ht="72">
      <c r="A46" s="26">
        <v>45938</v>
      </c>
      <c r="B46" s="19" t="str">
        <f t="shared" si="0"/>
        <v>środa</v>
      </c>
      <c r="C46" s="27">
        <v>0.33333333333333331</v>
      </c>
      <c r="D46" s="27">
        <v>0.58333333333333337</v>
      </c>
      <c r="E46" s="28" t="s">
        <v>15</v>
      </c>
      <c r="F46" s="29" t="s">
        <v>16</v>
      </c>
      <c r="G46" s="28" t="s">
        <v>17</v>
      </c>
      <c r="H46" s="28" t="s">
        <v>18</v>
      </c>
      <c r="I46" s="28" t="s">
        <v>19</v>
      </c>
      <c r="J46" s="29" t="s">
        <v>20</v>
      </c>
      <c r="K46" s="28" t="s">
        <v>21</v>
      </c>
      <c r="L46" s="29" t="s">
        <v>93</v>
      </c>
      <c r="M46" s="28"/>
      <c r="N46" s="31"/>
      <c r="O46" s="15">
        <f t="shared" si="1"/>
        <v>0.25000000000000006</v>
      </c>
    </row>
    <row r="47" spans="1:15" ht="36">
      <c r="A47" s="26">
        <v>45938</v>
      </c>
      <c r="B47" s="19" t="str">
        <f t="shared" si="0"/>
        <v>środa</v>
      </c>
      <c r="C47" s="27">
        <v>0.33333333333333331</v>
      </c>
      <c r="D47" s="27">
        <v>0.58333333333333337</v>
      </c>
      <c r="E47" s="28" t="s">
        <v>23</v>
      </c>
      <c r="F47" s="29" t="s">
        <v>16</v>
      </c>
      <c r="G47" s="28" t="s">
        <v>24</v>
      </c>
      <c r="H47" s="32" t="s">
        <v>25</v>
      </c>
      <c r="I47" s="32" t="s">
        <v>26</v>
      </c>
      <c r="J47" s="29" t="s">
        <v>27</v>
      </c>
      <c r="K47" s="28" t="s">
        <v>21</v>
      </c>
      <c r="L47" s="29" t="s">
        <v>94</v>
      </c>
      <c r="M47" s="32"/>
      <c r="N47" s="23"/>
      <c r="O47" s="15">
        <f t="shared" si="1"/>
        <v>0.25000000000000006</v>
      </c>
    </row>
    <row r="48" spans="1:15" ht="24">
      <c r="A48" s="18">
        <v>45938</v>
      </c>
      <c r="B48" s="19" t="str">
        <f t="shared" si="0"/>
        <v>środa</v>
      </c>
      <c r="C48" s="20">
        <v>0.47916666666666669</v>
      </c>
      <c r="D48" s="20">
        <v>0.54166666666666663</v>
      </c>
      <c r="E48" s="19" t="s">
        <v>29</v>
      </c>
      <c r="F48" s="21" t="s">
        <v>30</v>
      </c>
      <c r="G48" s="19" t="s">
        <v>24</v>
      </c>
      <c r="H48" s="19" t="s">
        <v>31</v>
      </c>
      <c r="I48" s="19" t="s">
        <v>32</v>
      </c>
      <c r="J48" s="21" t="s">
        <v>95</v>
      </c>
      <c r="K48" s="19" t="s">
        <v>21</v>
      </c>
      <c r="L48" s="21">
        <v>3</v>
      </c>
      <c r="M48" s="19"/>
      <c r="N48" s="25"/>
      <c r="O48" s="15">
        <f t="shared" si="1"/>
        <v>6.2499999999999944E-2</v>
      </c>
    </row>
    <row r="49" spans="1:15" ht="24">
      <c r="A49" s="18">
        <v>45938</v>
      </c>
      <c r="B49" s="19" t="str">
        <f t="shared" si="0"/>
        <v>środa</v>
      </c>
      <c r="C49" s="20">
        <v>0.55208333333333337</v>
      </c>
      <c r="D49" s="20">
        <v>0.61458333333333337</v>
      </c>
      <c r="E49" s="19" t="s">
        <v>29</v>
      </c>
      <c r="F49" s="21" t="s">
        <v>30</v>
      </c>
      <c r="G49" s="19" t="s">
        <v>24</v>
      </c>
      <c r="H49" s="19" t="s">
        <v>31</v>
      </c>
      <c r="I49" s="19" t="s">
        <v>32</v>
      </c>
      <c r="J49" s="21" t="s">
        <v>95</v>
      </c>
      <c r="K49" s="19" t="s">
        <v>21</v>
      </c>
      <c r="L49" s="21">
        <v>3</v>
      </c>
      <c r="M49" s="24"/>
      <c r="N49" s="24"/>
      <c r="O49" s="15">
        <f t="shared" si="1"/>
        <v>6.25E-2</v>
      </c>
    </row>
    <row r="50" spans="1:15" ht="24">
      <c r="A50" s="18">
        <v>45938</v>
      </c>
      <c r="B50" s="19" t="str">
        <f t="shared" si="0"/>
        <v>środa</v>
      </c>
      <c r="C50" s="20">
        <v>0.625</v>
      </c>
      <c r="D50" s="20">
        <v>0.6875</v>
      </c>
      <c r="E50" s="19" t="s">
        <v>29</v>
      </c>
      <c r="F50" s="21" t="s">
        <v>30</v>
      </c>
      <c r="G50" s="19" t="s">
        <v>24</v>
      </c>
      <c r="H50" s="19" t="s">
        <v>31</v>
      </c>
      <c r="I50" s="19" t="s">
        <v>32</v>
      </c>
      <c r="J50" s="21" t="s">
        <v>95</v>
      </c>
      <c r="K50" s="19" t="s">
        <v>21</v>
      </c>
      <c r="L50" s="21">
        <v>4</v>
      </c>
      <c r="M50" s="19"/>
      <c r="N50" s="25"/>
      <c r="O50" s="15">
        <f t="shared" si="1"/>
        <v>6.25E-2</v>
      </c>
    </row>
    <row r="51" spans="1:15" ht="24">
      <c r="A51" s="18">
        <v>45938</v>
      </c>
      <c r="B51" s="19" t="str">
        <f t="shared" si="0"/>
        <v>środa</v>
      </c>
      <c r="C51" s="20">
        <v>0.69791666666666663</v>
      </c>
      <c r="D51" s="20">
        <v>0.76041666666666663</v>
      </c>
      <c r="E51" s="19" t="s">
        <v>29</v>
      </c>
      <c r="F51" s="21" t="s">
        <v>30</v>
      </c>
      <c r="G51" s="19" t="s">
        <v>24</v>
      </c>
      <c r="H51" s="19" t="s">
        <v>31</v>
      </c>
      <c r="I51" s="19" t="s">
        <v>32</v>
      </c>
      <c r="J51" s="21" t="s">
        <v>95</v>
      </c>
      <c r="K51" s="19" t="s">
        <v>21</v>
      </c>
      <c r="L51" s="21">
        <v>4</v>
      </c>
      <c r="M51" s="24"/>
      <c r="N51" s="24"/>
      <c r="O51" s="15">
        <f t="shared" si="1"/>
        <v>6.25E-2</v>
      </c>
    </row>
    <row r="52" spans="1:15" ht="60">
      <c r="A52" s="18">
        <v>45939</v>
      </c>
      <c r="B52" s="19" t="str">
        <f t="shared" si="0"/>
        <v>czwartek</v>
      </c>
      <c r="C52" s="20">
        <v>0.33333333333333298</v>
      </c>
      <c r="D52" s="20">
        <v>0.42708333333333331</v>
      </c>
      <c r="E52" s="19" t="s">
        <v>87</v>
      </c>
      <c r="F52" s="21" t="s">
        <v>16</v>
      </c>
      <c r="G52" s="19" t="s">
        <v>17</v>
      </c>
      <c r="H52" s="19" t="s">
        <v>88</v>
      </c>
      <c r="I52" s="19" t="s">
        <v>89</v>
      </c>
      <c r="J52" s="21" t="s">
        <v>90</v>
      </c>
      <c r="K52" s="19" t="s">
        <v>21</v>
      </c>
      <c r="L52" s="21" t="s">
        <v>47</v>
      </c>
      <c r="M52" s="19"/>
      <c r="N52" s="22"/>
      <c r="O52" s="15">
        <f t="shared" si="1"/>
        <v>9.3750000000000333E-2</v>
      </c>
    </row>
    <row r="53" spans="1:15" ht="24">
      <c r="A53" s="18">
        <v>45939</v>
      </c>
      <c r="B53" s="19" t="str">
        <f t="shared" si="0"/>
        <v>czwartek</v>
      </c>
      <c r="C53" s="20">
        <v>0.33333333333333298</v>
      </c>
      <c r="D53" s="20">
        <v>0.52083333333333337</v>
      </c>
      <c r="E53" s="19" t="s">
        <v>84</v>
      </c>
      <c r="F53" s="21" t="s">
        <v>16</v>
      </c>
      <c r="G53" s="19" t="s">
        <v>17</v>
      </c>
      <c r="H53" s="19" t="s">
        <v>57</v>
      </c>
      <c r="I53" s="19" t="s">
        <v>85</v>
      </c>
      <c r="J53" s="21" t="s">
        <v>86</v>
      </c>
      <c r="K53" s="19" t="s">
        <v>21</v>
      </c>
      <c r="L53" s="21" t="s">
        <v>42</v>
      </c>
      <c r="M53" s="19"/>
      <c r="N53" s="22"/>
      <c r="O53" s="15">
        <f t="shared" si="1"/>
        <v>0.18750000000000039</v>
      </c>
    </row>
    <row r="54" spans="1:15" ht="24">
      <c r="A54" s="18">
        <v>45939</v>
      </c>
      <c r="B54" s="19" t="str">
        <f t="shared" si="0"/>
        <v>czwartek</v>
      </c>
      <c r="C54" s="20">
        <v>0.33333333333333298</v>
      </c>
      <c r="D54" s="20">
        <v>0.55208333333333337</v>
      </c>
      <c r="E54" s="19" t="s">
        <v>59</v>
      </c>
      <c r="F54" s="21" t="s">
        <v>16</v>
      </c>
      <c r="G54" s="19" t="s">
        <v>17</v>
      </c>
      <c r="H54" s="19" t="s">
        <v>60</v>
      </c>
      <c r="I54" s="19" t="s">
        <v>61</v>
      </c>
      <c r="J54" s="21" t="s">
        <v>62</v>
      </c>
      <c r="K54" s="19" t="s">
        <v>21</v>
      </c>
      <c r="L54" s="21" t="s">
        <v>63</v>
      </c>
      <c r="M54" s="19"/>
      <c r="N54" s="25"/>
      <c r="O54" s="15">
        <f t="shared" si="1"/>
        <v>0.21875000000000039</v>
      </c>
    </row>
    <row r="55" spans="1:15" ht="24">
      <c r="A55" s="18">
        <v>45939</v>
      </c>
      <c r="B55" s="19" t="str">
        <f t="shared" si="0"/>
        <v>czwartek</v>
      </c>
      <c r="C55" s="20">
        <v>0.33333333333333298</v>
      </c>
      <c r="D55" s="20">
        <v>0.58333333333333337</v>
      </c>
      <c r="E55" s="19" t="s">
        <v>15</v>
      </c>
      <c r="F55" s="21" t="s">
        <v>16</v>
      </c>
      <c r="G55" s="19" t="s">
        <v>17</v>
      </c>
      <c r="H55" s="19" t="s">
        <v>34</v>
      </c>
      <c r="I55" s="19" t="s">
        <v>35</v>
      </c>
      <c r="J55" s="21" t="s">
        <v>36</v>
      </c>
      <c r="K55" s="19" t="s">
        <v>21</v>
      </c>
      <c r="L55" s="21" t="s">
        <v>28</v>
      </c>
      <c r="M55" s="19"/>
      <c r="N55" s="22"/>
      <c r="O55" s="15">
        <f t="shared" si="1"/>
        <v>0.25000000000000039</v>
      </c>
    </row>
    <row r="56" spans="1:15" ht="24">
      <c r="A56" s="18">
        <v>45939</v>
      </c>
      <c r="B56" s="19" t="str">
        <f t="shared" si="0"/>
        <v>czwartek</v>
      </c>
      <c r="C56" s="20">
        <v>0.33333333333333331</v>
      </c>
      <c r="D56" s="20">
        <v>0.64583333333333337</v>
      </c>
      <c r="E56" s="19" t="s">
        <v>43</v>
      </c>
      <c r="F56" s="21" t="s">
        <v>16</v>
      </c>
      <c r="G56" s="19" t="s">
        <v>17</v>
      </c>
      <c r="H56" s="19" t="s">
        <v>44</v>
      </c>
      <c r="I56" s="19" t="s">
        <v>45</v>
      </c>
      <c r="J56" s="21" t="s">
        <v>46</v>
      </c>
      <c r="K56" s="19" t="s">
        <v>21</v>
      </c>
      <c r="L56" s="21" t="s">
        <v>76</v>
      </c>
      <c r="M56" s="19"/>
      <c r="N56" s="22"/>
      <c r="O56" s="15">
        <f t="shared" si="1"/>
        <v>0.31250000000000006</v>
      </c>
    </row>
    <row r="57" spans="1:15" ht="60">
      <c r="A57" s="18">
        <v>45939</v>
      </c>
      <c r="B57" s="19" t="str">
        <f t="shared" si="0"/>
        <v>czwartek</v>
      </c>
      <c r="C57" s="20">
        <v>0.4375</v>
      </c>
      <c r="D57" s="20">
        <v>0.53125</v>
      </c>
      <c r="E57" s="19" t="s">
        <v>87</v>
      </c>
      <c r="F57" s="21" t="s">
        <v>16</v>
      </c>
      <c r="G57" s="19" t="s">
        <v>17</v>
      </c>
      <c r="H57" s="19" t="s">
        <v>91</v>
      </c>
      <c r="I57" s="19" t="s">
        <v>92</v>
      </c>
      <c r="J57" s="21" t="s">
        <v>90</v>
      </c>
      <c r="K57" s="19" t="s">
        <v>21</v>
      </c>
      <c r="L57" s="21" t="s">
        <v>47</v>
      </c>
      <c r="M57" s="19"/>
      <c r="N57" s="22"/>
      <c r="O57" s="15">
        <f t="shared" si="1"/>
        <v>9.375E-2</v>
      </c>
    </row>
    <row r="58" spans="1:15" ht="24">
      <c r="A58" s="18">
        <v>45939</v>
      </c>
      <c r="B58" s="19" t="str">
        <f t="shared" si="0"/>
        <v>czwartek</v>
      </c>
      <c r="C58" s="20">
        <v>0.47916666666666669</v>
      </c>
      <c r="D58" s="20">
        <v>0.54166666666666663</v>
      </c>
      <c r="E58" s="19" t="s">
        <v>48</v>
      </c>
      <c r="F58" s="21" t="s">
        <v>30</v>
      </c>
      <c r="G58" s="19" t="s">
        <v>24</v>
      </c>
      <c r="H58" s="19" t="s">
        <v>49</v>
      </c>
      <c r="I58" s="19" t="s">
        <v>50</v>
      </c>
      <c r="J58" s="21" t="s">
        <v>96</v>
      </c>
      <c r="K58" s="19" t="s">
        <v>21</v>
      </c>
      <c r="L58" s="21">
        <v>4</v>
      </c>
      <c r="M58" s="24"/>
      <c r="N58" s="24"/>
      <c r="O58" s="15">
        <f t="shared" si="1"/>
        <v>6.2499999999999944E-2</v>
      </c>
    </row>
    <row r="59" spans="1:15" ht="24">
      <c r="A59" s="18">
        <v>45939</v>
      </c>
      <c r="B59" s="19" t="str">
        <f t="shared" si="0"/>
        <v>czwartek</v>
      </c>
      <c r="C59" s="20">
        <v>0.55208333333333337</v>
      </c>
      <c r="D59" s="20">
        <v>0.61458333333333337</v>
      </c>
      <c r="E59" s="19" t="s">
        <v>48</v>
      </c>
      <c r="F59" s="21" t="s">
        <v>30</v>
      </c>
      <c r="G59" s="19" t="s">
        <v>24</v>
      </c>
      <c r="H59" s="19" t="s">
        <v>49</v>
      </c>
      <c r="I59" s="19" t="s">
        <v>50</v>
      </c>
      <c r="J59" s="21" t="s">
        <v>96</v>
      </c>
      <c r="K59" s="19" t="s">
        <v>21</v>
      </c>
      <c r="L59" s="21">
        <v>1</v>
      </c>
      <c r="M59" s="19"/>
      <c r="N59" s="25"/>
      <c r="O59" s="15">
        <f t="shared" si="1"/>
        <v>6.25E-2</v>
      </c>
    </row>
    <row r="60" spans="1:15" ht="24">
      <c r="A60" s="18">
        <v>45939</v>
      </c>
      <c r="B60" s="19" t="str">
        <f t="shared" si="0"/>
        <v>czwartek</v>
      </c>
      <c r="C60" s="20">
        <v>0.625</v>
      </c>
      <c r="D60" s="20">
        <v>0.6875</v>
      </c>
      <c r="E60" s="19" t="s">
        <v>51</v>
      </c>
      <c r="F60" s="21" t="s">
        <v>30</v>
      </c>
      <c r="G60" s="19" t="s">
        <v>24</v>
      </c>
      <c r="H60" s="19" t="s">
        <v>52</v>
      </c>
      <c r="I60" s="19" t="s">
        <v>53</v>
      </c>
      <c r="J60" s="21" t="s">
        <v>54</v>
      </c>
      <c r="K60" s="19" t="s">
        <v>21</v>
      </c>
      <c r="L60" s="21">
        <v>3</v>
      </c>
      <c r="M60" s="24"/>
      <c r="N60" s="24"/>
      <c r="O60" s="15">
        <f t="shared" si="1"/>
        <v>6.25E-2</v>
      </c>
    </row>
    <row r="61" spans="1:15" ht="24">
      <c r="A61" s="18">
        <v>45939</v>
      </c>
      <c r="B61" s="19" t="str">
        <f t="shared" si="0"/>
        <v>czwartek</v>
      </c>
      <c r="C61" s="20">
        <v>0.625</v>
      </c>
      <c r="D61" s="20">
        <v>0.6875</v>
      </c>
      <c r="E61" s="19" t="s">
        <v>48</v>
      </c>
      <c r="F61" s="21" t="s">
        <v>30</v>
      </c>
      <c r="G61" s="19" t="s">
        <v>24</v>
      </c>
      <c r="H61" s="19" t="s">
        <v>49</v>
      </c>
      <c r="I61" s="19" t="s">
        <v>50</v>
      </c>
      <c r="J61" s="21">
        <v>202</v>
      </c>
      <c r="K61" s="19" t="s">
        <v>21</v>
      </c>
      <c r="L61" s="21">
        <v>5</v>
      </c>
      <c r="M61" s="19"/>
      <c r="N61" s="25"/>
      <c r="O61" s="15">
        <f t="shared" si="1"/>
        <v>6.25E-2</v>
      </c>
    </row>
    <row r="62" spans="1:15" ht="24">
      <c r="A62" s="18">
        <v>45939</v>
      </c>
      <c r="B62" s="19" t="str">
        <f t="shared" si="0"/>
        <v>czwartek</v>
      </c>
      <c r="C62" s="20">
        <v>0.69791666666666663</v>
      </c>
      <c r="D62" s="20">
        <v>0.76041666666666663</v>
      </c>
      <c r="E62" s="19" t="s">
        <v>51</v>
      </c>
      <c r="F62" s="21" t="s">
        <v>30</v>
      </c>
      <c r="G62" s="19" t="s">
        <v>24</v>
      </c>
      <c r="H62" s="19" t="s">
        <v>52</v>
      </c>
      <c r="I62" s="19" t="s">
        <v>53</v>
      </c>
      <c r="J62" s="21" t="s">
        <v>54</v>
      </c>
      <c r="K62" s="19" t="s">
        <v>21</v>
      </c>
      <c r="L62" s="21">
        <v>1</v>
      </c>
      <c r="M62" s="24"/>
      <c r="N62" s="24"/>
      <c r="O62" s="15">
        <f t="shared" si="1"/>
        <v>6.25E-2</v>
      </c>
    </row>
    <row r="63" spans="1:15" ht="24">
      <c r="A63" s="18">
        <v>45939</v>
      </c>
      <c r="B63" s="19" t="str">
        <f t="shared" si="0"/>
        <v>czwartek</v>
      </c>
      <c r="C63" s="20">
        <v>0.69791666666666663</v>
      </c>
      <c r="D63" s="20">
        <v>0.76041666666666663</v>
      </c>
      <c r="E63" s="19" t="s">
        <v>48</v>
      </c>
      <c r="F63" s="21" t="s">
        <v>30</v>
      </c>
      <c r="G63" s="19" t="s">
        <v>24</v>
      </c>
      <c r="H63" s="19" t="s">
        <v>49</v>
      </c>
      <c r="I63" s="19" t="s">
        <v>50</v>
      </c>
      <c r="J63" s="21">
        <v>202</v>
      </c>
      <c r="K63" s="19" t="s">
        <v>21</v>
      </c>
      <c r="L63" s="21">
        <v>2</v>
      </c>
      <c r="M63" s="19"/>
      <c r="N63" s="25"/>
      <c r="O63" s="15">
        <f t="shared" si="1"/>
        <v>6.25E-2</v>
      </c>
    </row>
    <row r="64" spans="1:15" ht="24">
      <c r="A64" s="18">
        <v>45939</v>
      </c>
      <c r="B64" s="19" t="str">
        <f t="shared" si="0"/>
        <v>czwartek</v>
      </c>
      <c r="C64" s="20">
        <v>0.77083333333333337</v>
      </c>
      <c r="D64" s="20">
        <v>0.83333333333333337</v>
      </c>
      <c r="E64" s="19" t="s">
        <v>48</v>
      </c>
      <c r="F64" s="21" t="s">
        <v>30</v>
      </c>
      <c r="G64" s="19" t="s">
        <v>24</v>
      </c>
      <c r="H64" s="19" t="s">
        <v>49</v>
      </c>
      <c r="I64" s="19" t="s">
        <v>50</v>
      </c>
      <c r="J64" s="21">
        <v>202</v>
      </c>
      <c r="K64" s="19" t="s">
        <v>21</v>
      </c>
      <c r="L64" s="21">
        <v>3</v>
      </c>
      <c r="M64" s="19"/>
      <c r="N64" s="25"/>
      <c r="O64" s="15">
        <f t="shared" si="1"/>
        <v>6.25E-2</v>
      </c>
    </row>
    <row r="65" spans="1:15" ht="24">
      <c r="A65" s="18">
        <v>45940</v>
      </c>
      <c r="B65" s="19" t="str">
        <f t="shared" si="0"/>
        <v>piątek</v>
      </c>
      <c r="C65" s="20">
        <v>0.33333333333333331</v>
      </c>
      <c r="D65" s="20">
        <v>0.55208333333333337</v>
      </c>
      <c r="E65" s="19" t="s">
        <v>84</v>
      </c>
      <c r="F65" s="21" t="s">
        <v>16</v>
      </c>
      <c r="G65" s="19" t="s">
        <v>17</v>
      </c>
      <c r="H65" s="19" t="s">
        <v>57</v>
      </c>
      <c r="I65" s="19" t="s">
        <v>85</v>
      </c>
      <c r="J65" s="21" t="s">
        <v>86</v>
      </c>
      <c r="K65" s="19" t="s">
        <v>21</v>
      </c>
      <c r="L65" s="21" t="s">
        <v>42</v>
      </c>
      <c r="M65" s="19"/>
      <c r="N65" s="19"/>
      <c r="O65" s="15">
        <f t="shared" si="1"/>
        <v>0.21875000000000006</v>
      </c>
    </row>
    <row r="66" spans="1:15" ht="24">
      <c r="A66" s="18">
        <v>45940</v>
      </c>
      <c r="B66" s="19" t="str">
        <f t="shared" si="0"/>
        <v>piątek</v>
      </c>
      <c r="C66" s="20">
        <v>0.33333333333333331</v>
      </c>
      <c r="D66" s="20">
        <v>0.64583333333333337</v>
      </c>
      <c r="E66" s="19" t="s">
        <v>43</v>
      </c>
      <c r="F66" s="21" t="s">
        <v>16</v>
      </c>
      <c r="G66" s="19" t="s">
        <v>17</v>
      </c>
      <c r="H66" s="19" t="s">
        <v>44</v>
      </c>
      <c r="I66" s="19" t="s">
        <v>45</v>
      </c>
      <c r="J66" s="21" t="s">
        <v>46</v>
      </c>
      <c r="K66" s="19" t="s">
        <v>21</v>
      </c>
      <c r="L66" s="21" t="s">
        <v>76</v>
      </c>
      <c r="M66" s="19"/>
      <c r="N66" s="25"/>
      <c r="O66" s="15">
        <f t="shared" si="1"/>
        <v>0.31250000000000006</v>
      </c>
    </row>
    <row r="67" spans="1:15" ht="24">
      <c r="A67" s="18">
        <v>45940</v>
      </c>
      <c r="B67" s="19" t="str">
        <f t="shared" si="0"/>
        <v>piątek</v>
      </c>
      <c r="C67" s="20">
        <v>0.625</v>
      </c>
      <c r="D67" s="20">
        <v>0.6875</v>
      </c>
      <c r="E67" s="19" t="s">
        <v>55</v>
      </c>
      <c r="F67" s="21" t="s">
        <v>30</v>
      </c>
      <c r="G67" s="19" t="s">
        <v>56</v>
      </c>
      <c r="H67" s="19" t="s">
        <v>57</v>
      </c>
      <c r="I67" s="19" t="s">
        <v>58</v>
      </c>
      <c r="J67" s="21" t="s">
        <v>97</v>
      </c>
      <c r="K67" s="19" t="s">
        <v>21</v>
      </c>
      <c r="L67" s="21">
        <v>5</v>
      </c>
      <c r="M67" s="24"/>
      <c r="N67" s="24"/>
      <c r="O67" s="15">
        <f t="shared" si="1"/>
        <v>6.25E-2</v>
      </c>
    </row>
    <row r="68" spans="1:15" ht="24">
      <c r="A68" s="18">
        <v>45940</v>
      </c>
      <c r="B68" s="19" t="str">
        <f t="shared" si="0"/>
        <v>piątek</v>
      </c>
      <c r="C68" s="20">
        <v>0.69791666666666663</v>
      </c>
      <c r="D68" s="20">
        <v>0.76041666666666663</v>
      </c>
      <c r="E68" s="19" t="s">
        <v>55</v>
      </c>
      <c r="F68" s="21" t="s">
        <v>30</v>
      </c>
      <c r="G68" s="19" t="s">
        <v>56</v>
      </c>
      <c r="H68" s="19" t="s">
        <v>57</v>
      </c>
      <c r="I68" s="19" t="s">
        <v>58</v>
      </c>
      <c r="J68" s="21" t="s">
        <v>97</v>
      </c>
      <c r="K68" s="19" t="s">
        <v>21</v>
      </c>
      <c r="L68" s="21">
        <v>4</v>
      </c>
      <c r="M68" s="19"/>
      <c r="N68" s="25"/>
      <c r="O68" s="15">
        <f t="shared" si="1"/>
        <v>6.25E-2</v>
      </c>
    </row>
    <row r="69" spans="1:15" ht="24">
      <c r="A69" s="18">
        <v>45940</v>
      </c>
      <c r="B69" s="19" t="str">
        <f t="shared" si="0"/>
        <v>piątek</v>
      </c>
      <c r="C69" s="20">
        <v>0.77083333333333337</v>
      </c>
      <c r="D69" s="20">
        <v>0.83333333333333337</v>
      </c>
      <c r="E69" s="19" t="s">
        <v>55</v>
      </c>
      <c r="F69" s="21" t="s">
        <v>30</v>
      </c>
      <c r="G69" s="19" t="s">
        <v>56</v>
      </c>
      <c r="H69" s="19" t="s">
        <v>57</v>
      </c>
      <c r="I69" s="19" t="s">
        <v>58</v>
      </c>
      <c r="J69" s="21" t="s">
        <v>97</v>
      </c>
      <c r="K69" s="19" t="s">
        <v>21</v>
      </c>
      <c r="L69" s="21">
        <v>3</v>
      </c>
      <c r="M69" s="24"/>
      <c r="N69" s="24"/>
      <c r="O69" s="15">
        <f t="shared" si="1"/>
        <v>6.25E-2</v>
      </c>
    </row>
    <row r="70" spans="1:15" ht="24">
      <c r="A70" s="18">
        <v>45943</v>
      </c>
      <c r="B70" s="19" t="str">
        <f t="shared" ref="B70:B133" si="2">TEXT(A70,"dddd")</f>
        <v>poniedziałek</v>
      </c>
      <c r="C70" s="20">
        <v>0.33333333333333331</v>
      </c>
      <c r="D70" s="20">
        <v>0.39583333333333331</v>
      </c>
      <c r="E70" s="19" t="s">
        <v>51</v>
      </c>
      <c r="F70" s="21" t="s">
        <v>30</v>
      </c>
      <c r="G70" s="19" t="s">
        <v>24</v>
      </c>
      <c r="H70" s="19" t="s">
        <v>64</v>
      </c>
      <c r="I70" s="19" t="s">
        <v>65</v>
      </c>
      <c r="J70" s="21" t="s">
        <v>98</v>
      </c>
      <c r="K70" s="19" t="s">
        <v>21</v>
      </c>
      <c r="L70" s="21">
        <v>5</v>
      </c>
      <c r="M70" s="19"/>
      <c r="N70" s="25"/>
      <c r="O70" s="15">
        <f t="shared" ref="O70:O133" si="3">D70-C70</f>
        <v>6.25E-2</v>
      </c>
    </row>
    <row r="71" spans="1:15" ht="24">
      <c r="A71" s="18">
        <v>45943</v>
      </c>
      <c r="B71" s="19" t="str">
        <f t="shared" si="2"/>
        <v>poniedziałek</v>
      </c>
      <c r="C71" s="20">
        <v>0.33333333333333331</v>
      </c>
      <c r="D71" s="20">
        <v>0.58333333333333337</v>
      </c>
      <c r="E71" s="19" t="s">
        <v>59</v>
      </c>
      <c r="F71" s="21" t="s">
        <v>16</v>
      </c>
      <c r="G71" s="19" t="s">
        <v>17</v>
      </c>
      <c r="H71" s="19" t="s">
        <v>60</v>
      </c>
      <c r="I71" s="19" t="s">
        <v>61</v>
      </c>
      <c r="J71" s="21" t="s">
        <v>62</v>
      </c>
      <c r="K71" s="19" t="s">
        <v>21</v>
      </c>
      <c r="L71" s="21" t="s">
        <v>37</v>
      </c>
      <c r="M71" s="33"/>
      <c r="N71" s="25"/>
      <c r="O71" s="15">
        <f t="shared" si="3"/>
        <v>0.25000000000000006</v>
      </c>
    </row>
    <row r="72" spans="1:15" ht="24">
      <c r="A72" s="18">
        <v>45943</v>
      </c>
      <c r="B72" s="19" t="str">
        <f t="shared" si="2"/>
        <v>poniedziałek</v>
      </c>
      <c r="C72" s="20">
        <v>0.40625</v>
      </c>
      <c r="D72" s="20">
        <v>0.46875</v>
      </c>
      <c r="E72" s="19" t="s">
        <v>29</v>
      </c>
      <c r="F72" s="21" t="s">
        <v>30</v>
      </c>
      <c r="G72" s="19" t="s">
        <v>24</v>
      </c>
      <c r="H72" s="19" t="s">
        <v>31</v>
      </c>
      <c r="I72" s="19" t="s">
        <v>32</v>
      </c>
      <c r="J72" s="21" t="s">
        <v>33</v>
      </c>
      <c r="K72" s="19" t="s">
        <v>21</v>
      </c>
      <c r="L72" s="21">
        <v>1</v>
      </c>
      <c r="M72" s="19"/>
      <c r="N72" s="25"/>
      <c r="O72" s="15">
        <f t="shared" si="3"/>
        <v>6.25E-2</v>
      </c>
    </row>
    <row r="73" spans="1:15" ht="24">
      <c r="A73" s="26">
        <v>45943</v>
      </c>
      <c r="B73" s="19" t="str">
        <f t="shared" si="2"/>
        <v>poniedziałek</v>
      </c>
      <c r="C73" s="27">
        <v>0.40625</v>
      </c>
      <c r="D73" s="27">
        <v>0.46875</v>
      </c>
      <c r="E73" s="28" t="s">
        <v>51</v>
      </c>
      <c r="F73" s="29" t="s">
        <v>30</v>
      </c>
      <c r="G73" s="28" t="s">
        <v>24</v>
      </c>
      <c r="H73" s="28" t="s">
        <v>64</v>
      </c>
      <c r="I73" s="28" t="s">
        <v>65</v>
      </c>
      <c r="J73" s="29" t="s">
        <v>98</v>
      </c>
      <c r="K73" s="28" t="s">
        <v>21</v>
      </c>
      <c r="L73" s="29">
        <v>5</v>
      </c>
      <c r="M73" s="34"/>
      <c r="N73" s="24"/>
      <c r="O73" s="15">
        <f t="shared" si="3"/>
        <v>6.25E-2</v>
      </c>
    </row>
    <row r="74" spans="1:15" ht="24">
      <c r="A74" s="18">
        <v>45943</v>
      </c>
      <c r="B74" s="19" t="str">
        <f t="shared" si="2"/>
        <v>poniedziałek</v>
      </c>
      <c r="C74" s="20">
        <v>0.47916666666666669</v>
      </c>
      <c r="D74" s="20">
        <v>0.54166666666666663</v>
      </c>
      <c r="E74" s="19" t="s">
        <v>29</v>
      </c>
      <c r="F74" s="21" t="s">
        <v>30</v>
      </c>
      <c r="G74" s="19" t="s">
        <v>24</v>
      </c>
      <c r="H74" s="19" t="s">
        <v>31</v>
      </c>
      <c r="I74" s="19" t="s">
        <v>32</v>
      </c>
      <c r="J74" s="21" t="s">
        <v>33</v>
      </c>
      <c r="K74" s="19" t="s">
        <v>21</v>
      </c>
      <c r="L74" s="21">
        <v>1</v>
      </c>
      <c r="M74" s="24"/>
      <c r="N74" s="24"/>
      <c r="O74" s="15">
        <f t="shared" si="3"/>
        <v>6.2499999999999944E-2</v>
      </c>
    </row>
    <row r="75" spans="1:15" ht="24">
      <c r="A75" s="18">
        <v>45943</v>
      </c>
      <c r="B75" s="19" t="str">
        <f t="shared" si="2"/>
        <v>poniedziałek</v>
      </c>
      <c r="C75" s="20">
        <v>0.47916666666666669</v>
      </c>
      <c r="D75" s="20">
        <v>0.54166666666666663</v>
      </c>
      <c r="E75" s="19" t="s">
        <v>51</v>
      </c>
      <c r="F75" s="21" t="s">
        <v>30</v>
      </c>
      <c r="G75" s="19" t="s">
        <v>24</v>
      </c>
      <c r="H75" s="19" t="s">
        <v>64</v>
      </c>
      <c r="I75" s="19" t="s">
        <v>65</v>
      </c>
      <c r="J75" s="21" t="s">
        <v>98</v>
      </c>
      <c r="K75" s="19" t="s">
        <v>21</v>
      </c>
      <c r="L75" s="21">
        <v>4</v>
      </c>
      <c r="M75" s="19"/>
      <c r="N75" s="25"/>
      <c r="O75" s="15">
        <f t="shared" si="3"/>
        <v>6.2499999999999944E-2</v>
      </c>
    </row>
    <row r="76" spans="1:15" ht="24">
      <c r="A76" s="18">
        <v>45943</v>
      </c>
      <c r="B76" s="19" t="str">
        <f t="shared" si="2"/>
        <v>poniedziałek</v>
      </c>
      <c r="C76" s="20">
        <v>0.55208333333333337</v>
      </c>
      <c r="D76" s="20">
        <v>0.61458333333333337</v>
      </c>
      <c r="E76" s="19" t="s">
        <v>51</v>
      </c>
      <c r="F76" s="21" t="s">
        <v>30</v>
      </c>
      <c r="G76" s="19" t="s">
        <v>24</v>
      </c>
      <c r="H76" s="19" t="s">
        <v>64</v>
      </c>
      <c r="I76" s="19" t="s">
        <v>65</v>
      </c>
      <c r="J76" s="21" t="s">
        <v>98</v>
      </c>
      <c r="K76" s="19" t="s">
        <v>21</v>
      </c>
      <c r="L76" s="21">
        <v>4</v>
      </c>
      <c r="M76" s="24"/>
      <c r="N76" s="24"/>
      <c r="O76" s="15">
        <f t="shared" si="3"/>
        <v>6.25E-2</v>
      </c>
    </row>
    <row r="77" spans="1:15" ht="24">
      <c r="A77" s="18">
        <v>45943</v>
      </c>
      <c r="B77" s="19" t="str">
        <f t="shared" si="2"/>
        <v>poniedziałek</v>
      </c>
      <c r="C77" s="20">
        <v>0.55208333333333337</v>
      </c>
      <c r="D77" s="20">
        <v>0.61458333333333337</v>
      </c>
      <c r="E77" s="19" t="s">
        <v>29</v>
      </c>
      <c r="F77" s="21" t="s">
        <v>30</v>
      </c>
      <c r="G77" s="19" t="s">
        <v>24</v>
      </c>
      <c r="H77" s="19" t="s">
        <v>31</v>
      </c>
      <c r="I77" s="19" t="s">
        <v>32</v>
      </c>
      <c r="J77" s="21" t="s">
        <v>33</v>
      </c>
      <c r="K77" s="19" t="s">
        <v>21</v>
      </c>
      <c r="L77" s="21">
        <v>5</v>
      </c>
      <c r="M77" s="19"/>
      <c r="N77" s="25"/>
      <c r="O77" s="15">
        <f t="shared" si="3"/>
        <v>6.25E-2</v>
      </c>
    </row>
    <row r="78" spans="1:15" ht="24">
      <c r="A78" s="18">
        <v>45943</v>
      </c>
      <c r="B78" s="19" t="str">
        <f t="shared" si="2"/>
        <v>poniedziałek</v>
      </c>
      <c r="C78" s="20">
        <v>0.625</v>
      </c>
      <c r="D78" s="20">
        <v>0.6875</v>
      </c>
      <c r="E78" s="19" t="s">
        <v>29</v>
      </c>
      <c r="F78" s="21" t="s">
        <v>30</v>
      </c>
      <c r="G78" s="19" t="s">
        <v>24</v>
      </c>
      <c r="H78" s="19" t="s">
        <v>31</v>
      </c>
      <c r="I78" s="19" t="s">
        <v>32</v>
      </c>
      <c r="J78" s="21" t="s">
        <v>33</v>
      </c>
      <c r="K78" s="19" t="s">
        <v>21</v>
      </c>
      <c r="L78" s="21">
        <v>5</v>
      </c>
      <c r="M78" s="24"/>
      <c r="N78" s="24"/>
      <c r="O78" s="15">
        <f t="shared" si="3"/>
        <v>6.25E-2</v>
      </c>
    </row>
    <row r="79" spans="1:15" ht="24">
      <c r="A79" s="18">
        <v>45943</v>
      </c>
      <c r="B79" s="19" t="str">
        <f t="shared" si="2"/>
        <v>poniedziałek</v>
      </c>
      <c r="C79" s="20">
        <v>0.69791666666666663</v>
      </c>
      <c r="D79" s="20">
        <v>0.76041666666666663</v>
      </c>
      <c r="E79" s="19" t="s">
        <v>55</v>
      </c>
      <c r="F79" s="21" t="s">
        <v>68</v>
      </c>
      <c r="G79" s="19" t="s">
        <v>56</v>
      </c>
      <c r="H79" s="19" t="s">
        <v>57</v>
      </c>
      <c r="I79" s="19" t="s">
        <v>58</v>
      </c>
      <c r="J79" s="21" t="s">
        <v>99</v>
      </c>
      <c r="K79" s="19" t="s">
        <v>21</v>
      </c>
      <c r="L79" s="21" t="s">
        <v>71</v>
      </c>
      <c r="M79" s="19"/>
      <c r="N79" s="25"/>
      <c r="O79" s="15">
        <f t="shared" si="3"/>
        <v>6.25E-2</v>
      </c>
    </row>
    <row r="80" spans="1:15" ht="24">
      <c r="A80" s="18">
        <v>45943</v>
      </c>
      <c r="B80" s="19" t="str">
        <f t="shared" si="2"/>
        <v>poniedziałek</v>
      </c>
      <c r="C80" s="20">
        <v>0.77083333333333337</v>
      </c>
      <c r="D80" s="20">
        <v>0.83333333333333337</v>
      </c>
      <c r="E80" s="19" t="s">
        <v>55</v>
      </c>
      <c r="F80" s="21" t="s">
        <v>68</v>
      </c>
      <c r="G80" s="19" t="s">
        <v>56</v>
      </c>
      <c r="H80" s="19" t="s">
        <v>57</v>
      </c>
      <c r="I80" s="19" t="s">
        <v>58</v>
      </c>
      <c r="J80" s="21" t="s">
        <v>99</v>
      </c>
      <c r="K80" s="19" t="s">
        <v>21</v>
      </c>
      <c r="L80" s="21" t="s">
        <v>71</v>
      </c>
      <c r="M80" s="24"/>
      <c r="N80" s="24"/>
      <c r="O80" s="15">
        <f t="shared" si="3"/>
        <v>6.25E-2</v>
      </c>
    </row>
    <row r="81" spans="1:15" ht="36">
      <c r="A81" s="18">
        <v>45944</v>
      </c>
      <c r="B81" s="19" t="str">
        <f t="shared" si="2"/>
        <v>wtorek</v>
      </c>
      <c r="C81" s="20">
        <v>0.29166666666666669</v>
      </c>
      <c r="D81" s="20">
        <v>0.60416666666666663</v>
      </c>
      <c r="E81" s="19" t="s">
        <v>72</v>
      </c>
      <c r="F81" s="21" t="s">
        <v>16</v>
      </c>
      <c r="G81" s="19" t="s">
        <v>17</v>
      </c>
      <c r="H81" s="19" t="s">
        <v>73</v>
      </c>
      <c r="I81" s="19" t="s">
        <v>74</v>
      </c>
      <c r="J81" s="21" t="s">
        <v>75</v>
      </c>
      <c r="K81" s="19" t="s">
        <v>21</v>
      </c>
      <c r="L81" s="21" t="s">
        <v>22</v>
      </c>
      <c r="M81" s="22"/>
      <c r="N81" s="23"/>
      <c r="O81" s="15">
        <f t="shared" si="3"/>
        <v>0.31249999999999994</v>
      </c>
    </row>
    <row r="82" spans="1:15" ht="24">
      <c r="A82" s="18">
        <v>45944</v>
      </c>
      <c r="B82" s="19" t="str">
        <f t="shared" si="2"/>
        <v>wtorek</v>
      </c>
      <c r="C82" s="20">
        <v>0.29166666666666669</v>
      </c>
      <c r="D82" s="20">
        <v>0.60416666666666663</v>
      </c>
      <c r="E82" s="19" t="s">
        <v>38</v>
      </c>
      <c r="F82" s="21" t="s">
        <v>16</v>
      </c>
      <c r="G82" s="19" t="s">
        <v>17</v>
      </c>
      <c r="H82" s="19" t="s">
        <v>77</v>
      </c>
      <c r="I82" s="19" t="s">
        <v>78</v>
      </c>
      <c r="J82" s="21" t="s">
        <v>79</v>
      </c>
      <c r="K82" s="19" t="s">
        <v>21</v>
      </c>
      <c r="L82" s="21" t="s">
        <v>63</v>
      </c>
      <c r="M82" s="19"/>
      <c r="N82" s="22"/>
      <c r="O82" s="15">
        <f t="shared" si="3"/>
        <v>0.31249999999999994</v>
      </c>
    </row>
    <row r="83" spans="1:15" ht="48">
      <c r="A83" s="18">
        <v>45944</v>
      </c>
      <c r="B83" s="19" t="str">
        <f t="shared" si="2"/>
        <v>wtorek</v>
      </c>
      <c r="C83" s="20">
        <v>0.3125</v>
      </c>
      <c r="D83" s="20">
        <v>0.625</v>
      </c>
      <c r="E83" s="19" t="s">
        <v>67</v>
      </c>
      <c r="F83" s="21" t="s">
        <v>16</v>
      </c>
      <c r="G83" s="19" t="s">
        <v>17</v>
      </c>
      <c r="H83" s="19" t="s">
        <v>81</v>
      </c>
      <c r="I83" s="19" t="s">
        <v>82</v>
      </c>
      <c r="J83" s="21" t="s">
        <v>83</v>
      </c>
      <c r="K83" s="19" t="s">
        <v>21</v>
      </c>
      <c r="L83" s="21" t="s">
        <v>28</v>
      </c>
      <c r="M83" s="19"/>
      <c r="N83" s="22"/>
      <c r="O83" s="15">
        <f t="shared" si="3"/>
        <v>0.3125</v>
      </c>
    </row>
    <row r="84" spans="1:15" ht="24">
      <c r="A84" s="18">
        <v>45944</v>
      </c>
      <c r="B84" s="19" t="str">
        <f t="shared" si="2"/>
        <v>wtorek</v>
      </c>
      <c r="C84" s="20">
        <v>0.33333333333333298</v>
      </c>
      <c r="D84" s="20">
        <v>0.55208333333333337</v>
      </c>
      <c r="E84" s="19" t="s">
        <v>84</v>
      </c>
      <c r="F84" s="21" t="s">
        <v>16</v>
      </c>
      <c r="G84" s="19" t="s">
        <v>17</v>
      </c>
      <c r="H84" s="19" t="s">
        <v>100</v>
      </c>
      <c r="I84" s="19" t="s">
        <v>101</v>
      </c>
      <c r="J84" s="21" t="s">
        <v>86</v>
      </c>
      <c r="K84" s="19" t="s">
        <v>21</v>
      </c>
      <c r="L84" s="21" t="s">
        <v>47</v>
      </c>
      <c r="M84" s="33"/>
      <c r="N84" s="25"/>
      <c r="O84" s="15">
        <f t="shared" si="3"/>
        <v>0.21875000000000039</v>
      </c>
    </row>
    <row r="85" spans="1:15" ht="72">
      <c r="A85" s="18">
        <v>45944</v>
      </c>
      <c r="B85" s="19" t="str">
        <f t="shared" si="2"/>
        <v>wtorek</v>
      </c>
      <c r="C85" s="20">
        <v>0.33333333333333298</v>
      </c>
      <c r="D85" s="20">
        <v>0.55208333333333337</v>
      </c>
      <c r="E85" s="19" t="s">
        <v>15</v>
      </c>
      <c r="F85" s="21" t="s">
        <v>16</v>
      </c>
      <c r="G85" s="19" t="s">
        <v>17</v>
      </c>
      <c r="H85" s="19" t="s">
        <v>18</v>
      </c>
      <c r="I85" s="19" t="s">
        <v>19</v>
      </c>
      <c r="J85" s="21" t="s">
        <v>20</v>
      </c>
      <c r="K85" s="19" t="s">
        <v>21</v>
      </c>
      <c r="L85" s="21" t="s">
        <v>93</v>
      </c>
      <c r="M85" s="33"/>
      <c r="N85" s="25"/>
      <c r="O85" s="15">
        <f t="shared" si="3"/>
        <v>0.21875000000000039</v>
      </c>
    </row>
    <row r="86" spans="1:15" ht="60">
      <c r="A86" s="18">
        <v>45944</v>
      </c>
      <c r="B86" s="19" t="str">
        <f t="shared" si="2"/>
        <v>wtorek</v>
      </c>
      <c r="C86" s="20">
        <v>0.33333333333333298</v>
      </c>
      <c r="D86" s="20">
        <v>0.55208333333333337</v>
      </c>
      <c r="E86" s="19" t="s">
        <v>87</v>
      </c>
      <c r="F86" s="21" t="s">
        <v>16</v>
      </c>
      <c r="G86" s="19" t="s">
        <v>17</v>
      </c>
      <c r="H86" s="19" t="s">
        <v>88</v>
      </c>
      <c r="I86" s="19" t="s">
        <v>89</v>
      </c>
      <c r="J86" s="21" t="s">
        <v>90</v>
      </c>
      <c r="K86" s="19" t="s">
        <v>21</v>
      </c>
      <c r="L86" s="21" t="s">
        <v>42</v>
      </c>
      <c r="M86" s="33"/>
      <c r="N86" s="25"/>
      <c r="O86" s="15">
        <f t="shared" si="3"/>
        <v>0.21875000000000039</v>
      </c>
    </row>
    <row r="87" spans="1:15" ht="36">
      <c r="A87" s="18">
        <v>45944</v>
      </c>
      <c r="B87" s="19" t="str">
        <f t="shared" si="2"/>
        <v>wtorek</v>
      </c>
      <c r="C87" s="20">
        <v>0.33333333333333331</v>
      </c>
      <c r="D87" s="20">
        <v>0.55208333333333337</v>
      </c>
      <c r="E87" s="19" t="s">
        <v>23</v>
      </c>
      <c r="F87" s="21" t="s">
        <v>16</v>
      </c>
      <c r="G87" s="19" t="s">
        <v>24</v>
      </c>
      <c r="H87" s="22" t="s">
        <v>25</v>
      </c>
      <c r="I87" s="22" t="s">
        <v>26</v>
      </c>
      <c r="J87" s="21" t="s">
        <v>27</v>
      </c>
      <c r="K87" s="19" t="s">
        <v>21</v>
      </c>
      <c r="L87" s="21" t="s">
        <v>94</v>
      </c>
      <c r="M87" s="22"/>
      <c r="N87" s="23"/>
      <c r="O87" s="15">
        <f t="shared" si="3"/>
        <v>0.21875000000000006</v>
      </c>
    </row>
    <row r="88" spans="1:15" ht="24">
      <c r="A88" s="18">
        <v>45944</v>
      </c>
      <c r="B88" s="19" t="str">
        <f t="shared" si="2"/>
        <v>wtorek</v>
      </c>
      <c r="C88" s="20">
        <v>0.33333333333333331</v>
      </c>
      <c r="D88" s="20">
        <v>0.58333333333333337</v>
      </c>
      <c r="E88" s="19" t="s">
        <v>59</v>
      </c>
      <c r="F88" s="21" t="s">
        <v>16</v>
      </c>
      <c r="G88" s="19" t="s">
        <v>17</v>
      </c>
      <c r="H88" s="19" t="s">
        <v>60</v>
      </c>
      <c r="I88" s="19" t="s">
        <v>61</v>
      </c>
      <c r="J88" s="21" t="s">
        <v>62</v>
      </c>
      <c r="K88" s="19" t="s">
        <v>21</v>
      </c>
      <c r="L88" s="21" t="s">
        <v>37</v>
      </c>
      <c r="M88" s="33"/>
      <c r="N88" s="25"/>
      <c r="O88" s="15">
        <f t="shared" si="3"/>
        <v>0.25000000000000006</v>
      </c>
    </row>
    <row r="89" spans="1:15" ht="24">
      <c r="A89" s="18">
        <v>45944</v>
      </c>
      <c r="B89" s="19" t="str">
        <f t="shared" si="2"/>
        <v>wtorek</v>
      </c>
      <c r="C89" s="20">
        <v>0.625</v>
      </c>
      <c r="D89" s="20">
        <v>0.6875</v>
      </c>
      <c r="E89" s="19" t="s">
        <v>55</v>
      </c>
      <c r="F89" s="21" t="s">
        <v>30</v>
      </c>
      <c r="G89" s="19" t="s">
        <v>56</v>
      </c>
      <c r="H89" s="19" t="s">
        <v>57</v>
      </c>
      <c r="I89" s="19" t="s">
        <v>58</v>
      </c>
      <c r="J89" s="21">
        <v>201</v>
      </c>
      <c r="K89" s="19" t="s">
        <v>21</v>
      </c>
      <c r="L89" s="21">
        <v>2</v>
      </c>
      <c r="M89" s="24"/>
      <c r="N89" s="24"/>
      <c r="O89" s="15">
        <f t="shared" si="3"/>
        <v>6.25E-2</v>
      </c>
    </row>
    <row r="90" spans="1:15" ht="24">
      <c r="A90" s="18">
        <v>45944</v>
      </c>
      <c r="B90" s="19" t="str">
        <f t="shared" si="2"/>
        <v>wtorek</v>
      </c>
      <c r="C90" s="20">
        <v>0.69791666666666663</v>
      </c>
      <c r="D90" s="20">
        <v>0.76041666666666663</v>
      </c>
      <c r="E90" s="19" t="s">
        <v>55</v>
      </c>
      <c r="F90" s="21" t="s">
        <v>30</v>
      </c>
      <c r="G90" s="19" t="s">
        <v>56</v>
      </c>
      <c r="H90" s="19" t="s">
        <v>57</v>
      </c>
      <c r="I90" s="19" t="s">
        <v>58</v>
      </c>
      <c r="J90" s="21">
        <v>201</v>
      </c>
      <c r="K90" s="19" t="s">
        <v>21</v>
      </c>
      <c r="L90" s="21">
        <v>1</v>
      </c>
      <c r="M90" s="19"/>
      <c r="N90" s="25"/>
      <c r="O90" s="15">
        <f t="shared" si="3"/>
        <v>6.25E-2</v>
      </c>
    </row>
    <row r="91" spans="1:15" ht="36">
      <c r="A91" s="18">
        <v>45945</v>
      </c>
      <c r="B91" s="19" t="str">
        <f t="shared" si="2"/>
        <v>środa</v>
      </c>
      <c r="C91" s="20">
        <v>0.29166666666666669</v>
      </c>
      <c r="D91" s="20">
        <v>0.60416666666666663</v>
      </c>
      <c r="E91" s="19" t="s">
        <v>72</v>
      </c>
      <c r="F91" s="21" t="s">
        <v>16</v>
      </c>
      <c r="G91" s="19" t="s">
        <v>17</v>
      </c>
      <c r="H91" s="19" t="s">
        <v>73</v>
      </c>
      <c r="I91" s="19" t="s">
        <v>74</v>
      </c>
      <c r="J91" s="21" t="s">
        <v>75</v>
      </c>
      <c r="K91" s="19" t="s">
        <v>21</v>
      </c>
      <c r="L91" s="21" t="s">
        <v>22</v>
      </c>
      <c r="M91" s="19"/>
      <c r="N91" s="22"/>
      <c r="O91" s="15">
        <f t="shared" si="3"/>
        <v>0.31249999999999994</v>
      </c>
    </row>
    <row r="92" spans="1:15" ht="48">
      <c r="A92" s="18">
        <v>45945</v>
      </c>
      <c r="B92" s="19" t="str">
        <f t="shared" si="2"/>
        <v>środa</v>
      </c>
      <c r="C92" s="20">
        <v>0.3125</v>
      </c>
      <c r="D92" s="20">
        <v>0.625</v>
      </c>
      <c r="E92" s="19" t="s">
        <v>67</v>
      </c>
      <c r="F92" s="21" t="s">
        <v>16</v>
      </c>
      <c r="G92" s="19" t="s">
        <v>17</v>
      </c>
      <c r="H92" s="19" t="s">
        <v>81</v>
      </c>
      <c r="I92" s="19" t="s">
        <v>82</v>
      </c>
      <c r="J92" s="21" t="s">
        <v>83</v>
      </c>
      <c r="K92" s="19" t="s">
        <v>21</v>
      </c>
      <c r="L92" s="21" t="s">
        <v>28</v>
      </c>
      <c r="M92" s="19"/>
      <c r="N92" s="22"/>
      <c r="O92" s="15">
        <f t="shared" si="3"/>
        <v>0.3125</v>
      </c>
    </row>
    <row r="93" spans="1:15" ht="24">
      <c r="A93" s="18">
        <v>45945</v>
      </c>
      <c r="B93" s="19" t="str">
        <f t="shared" si="2"/>
        <v>środa</v>
      </c>
      <c r="C93" s="20">
        <v>0.33333333333333298</v>
      </c>
      <c r="D93" s="20">
        <v>0.55208333333333337</v>
      </c>
      <c r="E93" s="19" t="s">
        <v>84</v>
      </c>
      <c r="F93" s="21" t="s">
        <v>16</v>
      </c>
      <c r="G93" s="19" t="s">
        <v>17</v>
      </c>
      <c r="H93" s="19" t="s">
        <v>100</v>
      </c>
      <c r="I93" s="19" t="s">
        <v>101</v>
      </c>
      <c r="J93" s="21" t="s">
        <v>86</v>
      </c>
      <c r="K93" s="19" t="s">
        <v>21</v>
      </c>
      <c r="L93" s="21" t="s">
        <v>47</v>
      </c>
      <c r="M93" s="33"/>
      <c r="N93" s="25"/>
      <c r="O93" s="15">
        <f t="shared" si="3"/>
        <v>0.21875000000000039</v>
      </c>
    </row>
    <row r="94" spans="1:15" ht="60">
      <c r="A94" s="18">
        <v>45945</v>
      </c>
      <c r="B94" s="19" t="str">
        <f t="shared" si="2"/>
        <v>środa</v>
      </c>
      <c r="C94" s="20">
        <v>0.33333333333333298</v>
      </c>
      <c r="D94" s="20">
        <v>0.55208333333333337</v>
      </c>
      <c r="E94" s="19" t="s">
        <v>87</v>
      </c>
      <c r="F94" s="21" t="s">
        <v>16</v>
      </c>
      <c r="G94" s="19" t="s">
        <v>17</v>
      </c>
      <c r="H94" s="19" t="s">
        <v>91</v>
      </c>
      <c r="I94" s="19" t="s">
        <v>92</v>
      </c>
      <c r="J94" s="21" t="s">
        <v>90</v>
      </c>
      <c r="K94" s="19" t="s">
        <v>21</v>
      </c>
      <c r="L94" s="21" t="s">
        <v>42</v>
      </c>
      <c r="M94" s="33"/>
      <c r="N94" s="25"/>
      <c r="O94" s="15">
        <f t="shared" si="3"/>
        <v>0.21875000000000039</v>
      </c>
    </row>
    <row r="95" spans="1:15" ht="24">
      <c r="A95" s="18">
        <v>45945</v>
      </c>
      <c r="B95" s="19" t="str">
        <f t="shared" si="2"/>
        <v>środa</v>
      </c>
      <c r="C95" s="20">
        <v>0.33333333333333298</v>
      </c>
      <c r="D95" s="20">
        <v>0.55208333333333337</v>
      </c>
      <c r="E95" s="19" t="s">
        <v>59</v>
      </c>
      <c r="F95" s="21" t="s">
        <v>16</v>
      </c>
      <c r="G95" s="19" t="s">
        <v>17</v>
      </c>
      <c r="H95" s="19" t="s">
        <v>60</v>
      </c>
      <c r="I95" s="19" t="s">
        <v>61</v>
      </c>
      <c r="J95" s="21" t="s">
        <v>62</v>
      </c>
      <c r="K95" s="19" t="s">
        <v>21</v>
      </c>
      <c r="L95" s="21" t="s">
        <v>37</v>
      </c>
      <c r="M95" s="19"/>
      <c r="N95" s="19"/>
      <c r="O95" s="15">
        <f t="shared" si="3"/>
        <v>0.21875000000000039</v>
      </c>
    </row>
    <row r="96" spans="1:15" ht="72">
      <c r="A96" s="18">
        <v>45945</v>
      </c>
      <c r="B96" s="19" t="str">
        <f t="shared" si="2"/>
        <v>środa</v>
      </c>
      <c r="C96" s="20">
        <v>0.33333333333333331</v>
      </c>
      <c r="D96" s="20">
        <v>0.58333333333333337</v>
      </c>
      <c r="E96" s="19" t="s">
        <v>15</v>
      </c>
      <c r="F96" s="21" t="s">
        <v>16</v>
      </c>
      <c r="G96" s="19" t="s">
        <v>17</v>
      </c>
      <c r="H96" s="19" t="s">
        <v>18</v>
      </c>
      <c r="I96" s="19" t="s">
        <v>19</v>
      </c>
      <c r="J96" s="21" t="s">
        <v>20</v>
      </c>
      <c r="K96" s="19" t="s">
        <v>21</v>
      </c>
      <c r="L96" s="21" t="s">
        <v>63</v>
      </c>
      <c r="M96" s="33"/>
      <c r="N96" s="25"/>
      <c r="O96" s="15">
        <f t="shared" si="3"/>
        <v>0.25000000000000006</v>
      </c>
    </row>
    <row r="97" spans="1:15" ht="36">
      <c r="A97" s="18">
        <v>45945</v>
      </c>
      <c r="B97" s="19" t="str">
        <f t="shared" si="2"/>
        <v>środa</v>
      </c>
      <c r="C97" s="20">
        <v>0.33333333333333331</v>
      </c>
      <c r="D97" s="20">
        <v>0.58333333333333337</v>
      </c>
      <c r="E97" s="19" t="s">
        <v>23</v>
      </c>
      <c r="F97" s="21" t="s">
        <v>16</v>
      </c>
      <c r="G97" s="19" t="s">
        <v>24</v>
      </c>
      <c r="H97" s="22" t="s">
        <v>25</v>
      </c>
      <c r="I97" s="22" t="s">
        <v>26</v>
      </c>
      <c r="J97" s="21" t="s">
        <v>27</v>
      </c>
      <c r="K97" s="19" t="s">
        <v>21</v>
      </c>
      <c r="L97" s="21" t="s">
        <v>80</v>
      </c>
      <c r="M97" s="22"/>
      <c r="N97" s="23"/>
      <c r="O97" s="15">
        <f t="shared" si="3"/>
        <v>0.25000000000000006</v>
      </c>
    </row>
    <row r="98" spans="1:15" ht="24">
      <c r="A98" s="18">
        <v>45945</v>
      </c>
      <c r="B98" s="19" t="str">
        <f t="shared" si="2"/>
        <v>środa</v>
      </c>
      <c r="C98" s="20">
        <v>0.47916666666666669</v>
      </c>
      <c r="D98" s="20">
        <v>0.54166666666666663</v>
      </c>
      <c r="E98" s="19" t="s">
        <v>29</v>
      </c>
      <c r="F98" s="21" t="s">
        <v>30</v>
      </c>
      <c r="G98" s="19" t="s">
        <v>24</v>
      </c>
      <c r="H98" s="19" t="s">
        <v>31</v>
      </c>
      <c r="I98" s="19" t="s">
        <v>32</v>
      </c>
      <c r="J98" s="21" t="s">
        <v>102</v>
      </c>
      <c r="K98" s="19" t="s">
        <v>21</v>
      </c>
      <c r="L98" s="21">
        <v>4</v>
      </c>
      <c r="M98" s="24"/>
      <c r="N98" s="24"/>
      <c r="O98" s="15">
        <f t="shared" si="3"/>
        <v>6.2499999999999944E-2</v>
      </c>
    </row>
    <row r="99" spans="1:15" ht="24">
      <c r="A99" s="18">
        <v>45945</v>
      </c>
      <c r="B99" s="19" t="str">
        <f t="shared" si="2"/>
        <v>środa</v>
      </c>
      <c r="C99" s="20">
        <v>0.55208333333333337</v>
      </c>
      <c r="D99" s="20">
        <v>0.61458333333333337</v>
      </c>
      <c r="E99" s="19" t="s">
        <v>29</v>
      </c>
      <c r="F99" s="21" t="s">
        <v>30</v>
      </c>
      <c r="G99" s="19" t="s">
        <v>24</v>
      </c>
      <c r="H99" s="19" t="s">
        <v>31</v>
      </c>
      <c r="I99" s="19" t="s">
        <v>32</v>
      </c>
      <c r="J99" s="21" t="s">
        <v>102</v>
      </c>
      <c r="K99" s="19" t="s">
        <v>21</v>
      </c>
      <c r="L99" s="21">
        <v>4</v>
      </c>
      <c r="M99" s="19"/>
      <c r="N99" s="25"/>
      <c r="O99" s="15">
        <f t="shared" si="3"/>
        <v>6.25E-2</v>
      </c>
    </row>
    <row r="100" spans="1:15" ht="24">
      <c r="A100" s="26">
        <v>45945</v>
      </c>
      <c r="B100" s="19" t="str">
        <f t="shared" si="2"/>
        <v>środa</v>
      </c>
      <c r="C100" s="27">
        <v>0.625</v>
      </c>
      <c r="D100" s="27">
        <v>0.6875</v>
      </c>
      <c r="E100" s="28" t="s">
        <v>29</v>
      </c>
      <c r="F100" s="21" t="s">
        <v>30</v>
      </c>
      <c r="G100" s="28" t="s">
        <v>24</v>
      </c>
      <c r="H100" s="28" t="s">
        <v>31</v>
      </c>
      <c r="I100" s="28" t="s">
        <v>32</v>
      </c>
      <c r="J100" s="21" t="s">
        <v>102</v>
      </c>
      <c r="K100" s="28" t="s">
        <v>21</v>
      </c>
      <c r="L100" s="29">
        <v>2</v>
      </c>
      <c r="M100" s="28"/>
      <c r="N100" s="25"/>
      <c r="O100" s="15">
        <f t="shared" si="3"/>
        <v>6.25E-2</v>
      </c>
    </row>
    <row r="101" spans="1:15" ht="24">
      <c r="A101" s="18">
        <v>45945</v>
      </c>
      <c r="B101" s="19" t="str">
        <f t="shared" si="2"/>
        <v>środa</v>
      </c>
      <c r="C101" s="20">
        <v>0.69791666666666663</v>
      </c>
      <c r="D101" s="20">
        <v>0.76041666666666663</v>
      </c>
      <c r="E101" s="19" t="s">
        <v>29</v>
      </c>
      <c r="F101" s="21" t="s">
        <v>30</v>
      </c>
      <c r="G101" s="19" t="s">
        <v>24</v>
      </c>
      <c r="H101" s="19" t="s">
        <v>31</v>
      </c>
      <c r="I101" s="19" t="s">
        <v>32</v>
      </c>
      <c r="J101" s="21" t="s">
        <v>102</v>
      </c>
      <c r="K101" s="19" t="s">
        <v>21</v>
      </c>
      <c r="L101" s="21">
        <v>2</v>
      </c>
      <c r="M101" s="24"/>
      <c r="N101" s="24"/>
      <c r="O101" s="15">
        <f t="shared" si="3"/>
        <v>6.25E-2</v>
      </c>
    </row>
    <row r="102" spans="1:15" ht="60">
      <c r="A102" s="18">
        <v>45946</v>
      </c>
      <c r="B102" s="19" t="str">
        <f t="shared" si="2"/>
        <v>czwartek</v>
      </c>
      <c r="C102" s="20">
        <v>0.33333333333333298</v>
      </c>
      <c r="D102" s="20">
        <v>0.42708333333333331</v>
      </c>
      <c r="E102" s="19" t="s">
        <v>87</v>
      </c>
      <c r="F102" s="21" t="s">
        <v>16</v>
      </c>
      <c r="G102" s="19" t="s">
        <v>17</v>
      </c>
      <c r="H102" s="19" t="s">
        <v>88</v>
      </c>
      <c r="I102" s="19" t="s">
        <v>89</v>
      </c>
      <c r="J102" s="21" t="s">
        <v>90</v>
      </c>
      <c r="K102" s="19" t="s">
        <v>21</v>
      </c>
      <c r="L102" s="21" t="s">
        <v>42</v>
      </c>
      <c r="M102" s="19"/>
      <c r="N102" s="19"/>
      <c r="O102" s="15">
        <f t="shared" si="3"/>
        <v>9.3750000000000333E-2</v>
      </c>
    </row>
    <row r="103" spans="1:15" ht="24">
      <c r="A103" s="18">
        <v>45946</v>
      </c>
      <c r="B103" s="19" t="str">
        <f t="shared" si="2"/>
        <v>czwartek</v>
      </c>
      <c r="C103" s="20">
        <v>0.33333333333333298</v>
      </c>
      <c r="D103" s="20">
        <v>0.52083333333333337</v>
      </c>
      <c r="E103" s="19" t="s">
        <v>84</v>
      </c>
      <c r="F103" s="21" t="s">
        <v>16</v>
      </c>
      <c r="G103" s="19" t="s">
        <v>17</v>
      </c>
      <c r="H103" s="19" t="s">
        <v>100</v>
      </c>
      <c r="I103" s="19" t="s">
        <v>101</v>
      </c>
      <c r="J103" s="21" t="s">
        <v>86</v>
      </c>
      <c r="K103" s="19" t="s">
        <v>21</v>
      </c>
      <c r="L103" s="21" t="s">
        <v>47</v>
      </c>
      <c r="M103" s="19"/>
      <c r="N103" s="19"/>
      <c r="O103" s="15">
        <f t="shared" si="3"/>
        <v>0.18750000000000039</v>
      </c>
    </row>
    <row r="104" spans="1:15" ht="24">
      <c r="A104" s="18">
        <v>45946</v>
      </c>
      <c r="B104" s="19" t="str">
        <f t="shared" si="2"/>
        <v>czwartek</v>
      </c>
      <c r="C104" s="20">
        <v>0.33333333333333298</v>
      </c>
      <c r="D104" s="20">
        <v>0.55208333333333337</v>
      </c>
      <c r="E104" s="19" t="s">
        <v>59</v>
      </c>
      <c r="F104" s="21" t="s">
        <v>16</v>
      </c>
      <c r="G104" s="19" t="s">
        <v>17</v>
      </c>
      <c r="H104" s="19" t="s">
        <v>60</v>
      </c>
      <c r="I104" s="19" t="s">
        <v>61</v>
      </c>
      <c r="J104" s="21" t="s">
        <v>62</v>
      </c>
      <c r="K104" s="19" t="s">
        <v>21</v>
      </c>
      <c r="L104" s="21" t="s">
        <v>37</v>
      </c>
      <c r="M104" s="24"/>
      <c r="N104" s="24"/>
      <c r="O104" s="15">
        <f t="shared" si="3"/>
        <v>0.21875000000000039</v>
      </c>
    </row>
    <row r="105" spans="1:15" ht="24">
      <c r="A105" s="18">
        <v>45946</v>
      </c>
      <c r="B105" s="19" t="str">
        <f t="shared" si="2"/>
        <v>czwartek</v>
      </c>
      <c r="C105" s="20">
        <v>0.33333333333333298</v>
      </c>
      <c r="D105" s="20">
        <v>0.58333333333333337</v>
      </c>
      <c r="E105" s="19" t="s">
        <v>15</v>
      </c>
      <c r="F105" s="21" t="s">
        <v>16</v>
      </c>
      <c r="G105" s="19" t="s">
        <v>17</v>
      </c>
      <c r="H105" s="19" t="s">
        <v>34</v>
      </c>
      <c r="I105" s="19" t="s">
        <v>35</v>
      </c>
      <c r="J105" s="21" t="s">
        <v>36</v>
      </c>
      <c r="K105" s="19" t="s">
        <v>21</v>
      </c>
      <c r="L105" s="21" t="s">
        <v>76</v>
      </c>
      <c r="M105" s="19"/>
      <c r="N105" s="19"/>
      <c r="O105" s="15">
        <f t="shared" si="3"/>
        <v>0.25000000000000039</v>
      </c>
    </row>
    <row r="106" spans="1:15">
      <c r="A106" s="18">
        <v>45946</v>
      </c>
      <c r="B106" s="19" t="str">
        <f t="shared" si="2"/>
        <v>czwartek</v>
      </c>
      <c r="C106" s="20">
        <v>0.33333333333333331</v>
      </c>
      <c r="D106" s="20">
        <v>0.58333333333333337</v>
      </c>
      <c r="E106" s="19" t="s">
        <v>38</v>
      </c>
      <c r="F106" s="21" t="s">
        <v>16</v>
      </c>
      <c r="G106" s="19" t="s">
        <v>17</v>
      </c>
      <c r="H106" s="22" t="s">
        <v>39</v>
      </c>
      <c r="I106" s="22" t="s">
        <v>40</v>
      </c>
      <c r="J106" s="21" t="s">
        <v>41</v>
      </c>
      <c r="K106" s="19" t="s">
        <v>21</v>
      </c>
      <c r="L106" s="21" t="s">
        <v>28</v>
      </c>
      <c r="M106" s="33"/>
      <c r="N106" s="20"/>
      <c r="O106" s="15">
        <f t="shared" si="3"/>
        <v>0.25000000000000006</v>
      </c>
    </row>
    <row r="107" spans="1:15" ht="24">
      <c r="A107" s="18">
        <v>45946</v>
      </c>
      <c r="B107" s="19" t="str">
        <f t="shared" si="2"/>
        <v>czwartek</v>
      </c>
      <c r="C107" s="20">
        <v>0.33333333333333331</v>
      </c>
      <c r="D107" s="20">
        <v>0.64583333333333337</v>
      </c>
      <c r="E107" s="19" t="s">
        <v>43</v>
      </c>
      <c r="F107" s="21" t="s">
        <v>16</v>
      </c>
      <c r="G107" s="19" t="s">
        <v>17</v>
      </c>
      <c r="H107" s="19" t="s">
        <v>44</v>
      </c>
      <c r="I107" s="19" t="s">
        <v>45</v>
      </c>
      <c r="J107" s="21" t="s">
        <v>46</v>
      </c>
      <c r="K107" s="19" t="s">
        <v>21</v>
      </c>
      <c r="L107" s="21" t="s">
        <v>22</v>
      </c>
      <c r="M107" s="19"/>
      <c r="N107" s="19"/>
      <c r="O107" s="15">
        <f t="shared" si="3"/>
        <v>0.31250000000000006</v>
      </c>
    </row>
    <row r="108" spans="1:15" ht="60">
      <c r="A108" s="18">
        <v>45946</v>
      </c>
      <c r="B108" s="19" t="str">
        <f t="shared" si="2"/>
        <v>czwartek</v>
      </c>
      <c r="C108" s="20">
        <v>0.4375</v>
      </c>
      <c r="D108" s="20">
        <v>0.53125</v>
      </c>
      <c r="E108" s="19" t="s">
        <v>87</v>
      </c>
      <c r="F108" s="21" t="s">
        <v>16</v>
      </c>
      <c r="G108" s="19" t="s">
        <v>17</v>
      </c>
      <c r="H108" s="19" t="s">
        <v>91</v>
      </c>
      <c r="I108" s="19" t="s">
        <v>92</v>
      </c>
      <c r="J108" s="21" t="s">
        <v>90</v>
      </c>
      <c r="K108" s="19" t="s">
        <v>21</v>
      </c>
      <c r="L108" s="21" t="s">
        <v>42</v>
      </c>
      <c r="M108" s="19"/>
      <c r="N108" s="19"/>
      <c r="O108" s="15">
        <f t="shared" si="3"/>
        <v>9.375E-2</v>
      </c>
    </row>
    <row r="109" spans="1:15">
      <c r="A109" s="18">
        <v>45947</v>
      </c>
      <c r="B109" s="19" t="str">
        <f t="shared" si="2"/>
        <v>piątek</v>
      </c>
      <c r="C109" s="20">
        <v>0.33333333333333331</v>
      </c>
      <c r="D109" s="20">
        <v>0.55208333333333337</v>
      </c>
      <c r="E109" s="19" t="s">
        <v>38</v>
      </c>
      <c r="F109" s="21" t="s">
        <v>16</v>
      </c>
      <c r="G109" s="19" t="s">
        <v>17</v>
      </c>
      <c r="H109" s="22" t="s">
        <v>39</v>
      </c>
      <c r="I109" s="22" t="s">
        <v>40</v>
      </c>
      <c r="J109" s="21" t="s">
        <v>41</v>
      </c>
      <c r="K109" s="19" t="s">
        <v>21</v>
      </c>
      <c r="L109" s="21" t="s">
        <v>28</v>
      </c>
      <c r="M109" s="19"/>
      <c r="N109" s="35"/>
      <c r="O109" s="15">
        <f t="shared" si="3"/>
        <v>0.21875000000000006</v>
      </c>
    </row>
    <row r="110" spans="1:15" ht="24">
      <c r="A110" s="18">
        <v>45947</v>
      </c>
      <c r="B110" s="19" t="str">
        <f t="shared" si="2"/>
        <v>piątek</v>
      </c>
      <c r="C110" s="20">
        <v>0.33333333333333331</v>
      </c>
      <c r="D110" s="20">
        <v>0.64583333333333337</v>
      </c>
      <c r="E110" s="19" t="s">
        <v>43</v>
      </c>
      <c r="F110" s="21" t="s">
        <v>16</v>
      </c>
      <c r="G110" s="19" t="s">
        <v>17</v>
      </c>
      <c r="H110" s="19" t="s">
        <v>44</v>
      </c>
      <c r="I110" s="19" t="s">
        <v>45</v>
      </c>
      <c r="J110" s="21" t="s">
        <v>46</v>
      </c>
      <c r="K110" s="19" t="s">
        <v>21</v>
      </c>
      <c r="L110" s="21" t="s">
        <v>22</v>
      </c>
      <c r="M110" s="19"/>
      <c r="N110" s="19"/>
      <c r="O110" s="15">
        <f t="shared" si="3"/>
        <v>0.31250000000000006</v>
      </c>
    </row>
    <row r="111" spans="1:15" ht="24">
      <c r="A111" s="18">
        <v>45947</v>
      </c>
      <c r="B111" s="19" t="str">
        <f t="shared" si="2"/>
        <v>piątek</v>
      </c>
      <c r="C111" s="20">
        <v>0.625</v>
      </c>
      <c r="D111" s="20">
        <v>0.6875</v>
      </c>
      <c r="E111" s="19" t="s">
        <v>55</v>
      </c>
      <c r="F111" s="21" t="s">
        <v>30</v>
      </c>
      <c r="G111" s="19" t="s">
        <v>56</v>
      </c>
      <c r="H111" s="19" t="s">
        <v>57</v>
      </c>
      <c r="I111" s="19" t="s">
        <v>58</v>
      </c>
      <c r="J111" s="21">
        <v>201</v>
      </c>
      <c r="K111" s="19" t="s">
        <v>21</v>
      </c>
      <c r="L111" s="21">
        <v>4</v>
      </c>
      <c r="M111" s="24"/>
      <c r="N111" s="24"/>
      <c r="O111" s="15">
        <f t="shared" si="3"/>
        <v>6.25E-2</v>
      </c>
    </row>
    <row r="112" spans="1:15" ht="24">
      <c r="A112" s="18">
        <v>45947</v>
      </c>
      <c r="B112" s="19" t="str">
        <f t="shared" si="2"/>
        <v>piątek</v>
      </c>
      <c r="C112" s="20">
        <v>0.69791666666666663</v>
      </c>
      <c r="D112" s="20">
        <v>0.76041666666666663</v>
      </c>
      <c r="E112" s="19" t="s">
        <v>55</v>
      </c>
      <c r="F112" s="21" t="s">
        <v>30</v>
      </c>
      <c r="G112" s="19" t="s">
        <v>56</v>
      </c>
      <c r="H112" s="19" t="s">
        <v>57</v>
      </c>
      <c r="I112" s="19" t="s">
        <v>58</v>
      </c>
      <c r="J112" s="21">
        <v>201</v>
      </c>
      <c r="K112" s="19" t="s">
        <v>21</v>
      </c>
      <c r="L112" s="21">
        <v>5</v>
      </c>
      <c r="M112" s="19"/>
      <c r="N112" s="25"/>
      <c r="O112" s="15">
        <f t="shared" si="3"/>
        <v>6.25E-2</v>
      </c>
    </row>
    <row r="113" spans="1:15" ht="24">
      <c r="A113" s="18">
        <v>45947</v>
      </c>
      <c r="B113" s="19" t="str">
        <f t="shared" si="2"/>
        <v>piątek</v>
      </c>
      <c r="C113" s="20">
        <v>0.77083333333333337</v>
      </c>
      <c r="D113" s="20">
        <v>0.83333333333333337</v>
      </c>
      <c r="E113" s="19" t="s">
        <v>55</v>
      </c>
      <c r="F113" s="21" t="s">
        <v>30</v>
      </c>
      <c r="G113" s="19" t="s">
        <v>56</v>
      </c>
      <c r="H113" s="19" t="s">
        <v>57</v>
      </c>
      <c r="I113" s="19" t="s">
        <v>58</v>
      </c>
      <c r="J113" s="21">
        <v>201</v>
      </c>
      <c r="K113" s="19" t="s">
        <v>21</v>
      </c>
      <c r="L113" s="21">
        <v>3</v>
      </c>
      <c r="M113" s="19"/>
      <c r="N113" s="25"/>
      <c r="O113" s="15">
        <f t="shared" si="3"/>
        <v>6.25E-2</v>
      </c>
    </row>
    <row r="114" spans="1:15">
      <c r="A114" s="18">
        <v>45950</v>
      </c>
      <c r="B114" s="19" t="str">
        <f t="shared" si="2"/>
        <v>poniedziałek</v>
      </c>
      <c r="C114" s="20">
        <v>0.40625</v>
      </c>
      <c r="D114" s="20">
        <v>0.46875</v>
      </c>
      <c r="E114" s="19" t="s">
        <v>38</v>
      </c>
      <c r="F114" s="21" t="s">
        <v>68</v>
      </c>
      <c r="G114" s="19" t="s">
        <v>24</v>
      </c>
      <c r="H114" s="19" t="s">
        <v>91</v>
      </c>
      <c r="I114" s="19" t="s">
        <v>103</v>
      </c>
      <c r="J114" s="21" t="s">
        <v>99</v>
      </c>
      <c r="K114" s="19" t="s">
        <v>21</v>
      </c>
      <c r="L114" s="21" t="s">
        <v>71</v>
      </c>
      <c r="M114" s="24"/>
      <c r="N114" s="24"/>
      <c r="O114" s="15">
        <f t="shared" si="3"/>
        <v>6.25E-2</v>
      </c>
    </row>
    <row r="115" spans="1:15">
      <c r="A115" s="18">
        <v>45950</v>
      </c>
      <c r="B115" s="19" t="str">
        <f t="shared" si="2"/>
        <v>poniedziałek</v>
      </c>
      <c r="C115" s="20">
        <v>0.47916666666666669</v>
      </c>
      <c r="D115" s="20">
        <v>0.54166666666666663</v>
      </c>
      <c r="E115" s="19" t="s">
        <v>38</v>
      </c>
      <c r="F115" s="21" t="s">
        <v>68</v>
      </c>
      <c r="G115" s="19" t="s">
        <v>24</v>
      </c>
      <c r="H115" s="19" t="s">
        <v>91</v>
      </c>
      <c r="I115" s="19" t="s">
        <v>103</v>
      </c>
      <c r="J115" s="21" t="s">
        <v>99</v>
      </c>
      <c r="K115" s="19" t="s">
        <v>21</v>
      </c>
      <c r="L115" s="21" t="s">
        <v>71</v>
      </c>
      <c r="M115" s="19"/>
      <c r="N115" s="25"/>
      <c r="O115" s="15">
        <f t="shared" si="3"/>
        <v>6.2499999999999944E-2</v>
      </c>
    </row>
    <row r="116" spans="1:15" ht="36">
      <c r="A116" s="18">
        <v>45951</v>
      </c>
      <c r="B116" s="19" t="str">
        <f t="shared" si="2"/>
        <v>wtorek</v>
      </c>
      <c r="C116" s="20">
        <v>0.29166666666666669</v>
      </c>
      <c r="D116" s="20">
        <v>0.60416666666666663</v>
      </c>
      <c r="E116" s="19" t="s">
        <v>72</v>
      </c>
      <c r="F116" s="21" t="s">
        <v>16</v>
      </c>
      <c r="G116" s="19" t="s">
        <v>17</v>
      </c>
      <c r="H116" s="19" t="s">
        <v>73</v>
      </c>
      <c r="I116" s="19" t="s">
        <v>74</v>
      </c>
      <c r="J116" s="21" t="s">
        <v>75</v>
      </c>
      <c r="K116" s="19" t="s">
        <v>21</v>
      </c>
      <c r="L116" s="21" t="s">
        <v>47</v>
      </c>
      <c r="M116" s="19"/>
      <c r="N116" s="19"/>
      <c r="O116" s="15">
        <f t="shared" si="3"/>
        <v>0.31249999999999994</v>
      </c>
    </row>
    <row r="117" spans="1:15" ht="24">
      <c r="A117" s="18">
        <v>45951</v>
      </c>
      <c r="B117" s="19" t="str">
        <f t="shared" si="2"/>
        <v>wtorek</v>
      </c>
      <c r="C117" s="20">
        <v>0.29166666666666669</v>
      </c>
      <c r="D117" s="20">
        <v>0.60416666666666663</v>
      </c>
      <c r="E117" s="19" t="s">
        <v>38</v>
      </c>
      <c r="F117" s="21" t="s">
        <v>16</v>
      </c>
      <c r="G117" s="19" t="s">
        <v>17</v>
      </c>
      <c r="H117" s="19" t="s">
        <v>77</v>
      </c>
      <c r="I117" s="19" t="s">
        <v>78</v>
      </c>
      <c r="J117" s="21" t="s">
        <v>79</v>
      </c>
      <c r="K117" s="19" t="s">
        <v>21</v>
      </c>
      <c r="L117" s="21" t="s">
        <v>94</v>
      </c>
      <c r="M117" s="19"/>
      <c r="N117" s="22"/>
      <c r="O117" s="15">
        <f t="shared" si="3"/>
        <v>0.31249999999999994</v>
      </c>
    </row>
    <row r="118" spans="1:15" ht="48">
      <c r="A118" s="18">
        <v>45951</v>
      </c>
      <c r="B118" s="19" t="str">
        <f t="shared" si="2"/>
        <v>wtorek</v>
      </c>
      <c r="C118" s="20">
        <v>0.3125</v>
      </c>
      <c r="D118" s="20">
        <v>0.625</v>
      </c>
      <c r="E118" s="19" t="s">
        <v>67</v>
      </c>
      <c r="F118" s="21" t="s">
        <v>16</v>
      </c>
      <c r="G118" s="19" t="s">
        <v>17</v>
      </c>
      <c r="H118" s="19" t="s">
        <v>81</v>
      </c>
      <c r="I118" s="19" t="s">
        <v>82</v>
      </c>
      <c r="J118" s="21" t="s">
        <v>83</v>
      </c>
      <c r="K118" s="19" t="s">
        <v>21</v>
      </c>
      <c r="L118" s="21" t="s">
        <v>42</v>
      </c>
      <c r="M118" s="22"/>
      <c r="N118" s="23"/>
      <c r="O118" s="15">
        <f t="shared" si="3"/>
        <v>0.3125</v>
      </c>
    </row>
    <row r="119" spans="1:15" ht="60">
      <c r="A119" s="18">
        <v>45951</v>
      </c>
      <c r="B119" s="19" t="str">
        <f t="shared" si="2"/>
        <v>wtorek</v>
      </c>
      <c r="C119" s="20">
        <v>0.33333333333333298</v>
      </c>
      <c r="D119" s="20">
        <v>0.55208333333333337</v>
      </c>
      <c r="E119" s="19" t="s">
        <v>87</v>
      </c>
      <c r="F119" s="21" t="s">
        <v>16</v>
      </c>
      <c r="G119" s="19" t="s">
        <v>17</v>
      </c>
      <c r="H119" s="19" t="s">
        <v>88</v>
      </c>
      <c r="I119" s="19" t="s">
        <v>89</v>
      </c>
      <c r="J119" s="21" t="s">
        <v>90</v>
      </c>
      <c r="K119" s="19" t="s">
        <v>21</v>
      </c>
      <c r="L119" s="21" t="s">
        <v>76</v>
      </c>
      <c r="M119" s="19"/>
      <c r="N119" s="19"/>
      <c r="O119" s="15">
        <f t="shared" si="3"/>
        <v>0.21875000000000039</v>
      </c>
    </row>
    <row r="120" spans="1:15" ht="24">
      <c r="A120" s="18">
        <v>45951</v>
      </c>
      <c r="B120" s="19" t="str">
        <f t="shared" si="2"/>
        <v>wtorek</v>
      </c>
      <c r="C120" s="20">
        <v>0.33333333333333298</v>
      </c>
      <c r="D120" s="20">
        <v>0.55208333333333337</v>
      </c>
      <c r="E120" s="19" t="s">
        <v>84</v>
      </c>
      <c r="F120" s="21" t="s">
        <v>16</v>
      </c>
      <c r="G120" s="19" t="s">
        <v>17</v>
      </c>
      <c r="H120" s="19" t="s">
        <v>100</v>
      </c>
      <c r="I120" s="19" t="s">
        <v>101</v>
      </c>
      <c r="J120" s="21" t="s">
        <v>86</v>
      </c>
      <c r="K120" s="19" t="s">
        <v>21</v>
      </c>
      <c r="L120" s="21" t="s">
        <v>37</v>
      </c>
      <c r="M120" s="19"/>
      <c r="N120" s="19"/>
      <c r="O120" s="15">
        <f t="shared" si="3"/>
        <v>0.21875000000000039</v>
      </c>
    </row>
    <row r="121" spans="1:15" ht="72">
      <c r="A121" s="18">
        <v>45951</v>
      </c>
      <c r="B121" s="19" t="str">
        <f t="shared" si="2"/>
        <v>wtorek</v>
      </c>
      <c r="C121" s="20">
        <v>0.33333333333333331</v>
      </c>
      <c r="D121" s="20">
        <v>0.55208333333333337</v>
      </c>
      <c r="E121" s="19" t="s">
        <v>15</v>
      </c>
      <c r="F121" s="21" t="s">
        <v>16</v>
      </c>
      <c r="G121" s="19" t="s">
        <v>17</v>
      </c>
      <c r="H121" s="19" t="s">
        <v>18</v>
      </c>
      <c r="I121" s="19" t="s">
        <v>19</v>
      </c>
      <c r="J121" s="21" t="s">
        <v>20</v>
      </c>
      <c r="K121" s="19" t="s">
        <v>21</v>
      </c>
      <c r="L121" s="21" t="s">
        <v>63</v>
      </c>
      <c r="M121" s="19"/>
      <c r="N121" s="19"/>
      <c r="O121" s="15">
        <f t="shared" si="3"/>
        <v>0.21875000000000006</v>
      </c>
    </row>
    <row r="122" spans="1:15" ht="36">
      <c r="A122" s="18">
        <v>45951</v>
      </c>
      <c r="B122" s="19" t="str">
        <f t="shared" si="2"/>
        <v>wtorek</v>
      </c>
      <c r="C122" s="20">
        <v>0.33333333333333331</v>
      </c>
      <c r="D122" s="20">
        <v>0.55208333333333337</v>
      </c>
      <c r="E122" s="19" t="s">
        <v>23</v>
      </c>
      <c r="F122" s="21" t="s">
        <v>16</v>
      </c>
      <c r="G122" s="19" t="s">
        <v>24</v>
      </c>
      <c r="H122" s="22" t="s">
        <v>25</v>
      </c>
      <c r="I122" s="22" t="s">
        <v>26</v>
      </c>
      <c r="J122" s="21" t="s">
        <v>27</v>
      </c>
      <c r="K122" s="19" t="s">
        <v>21</v>
      </c>
      <c r="L122" s="21" t="s">
        <v>80</v>
      </c>
      <c r="M122" s="22"/>
      <c r="N122" s="23"/>
      <c r="O122" s="15">
        <f t="shared" si="3"/>
        <v>0.21875000000000006</v>
      </c>
    </row>
    <row r="123" spans="1:15" ht="48">
      <c r="A123" s="18">
        <v>45951</v>
      </c>
      <c r="B123" s="19" t="str">
        <f t="shared" si="2"/>
        <v>wtorek</v>
      </c>
      <c r="C123" s="20">
        <v>0.33333333333333331</v>
      </c>
      <c r="D123" s="20">
        <v>0.64583333333333337</v>
      </c>
      <c r="E123" s="19" t="s">
        <v>106</v>
      </c>
      <c r="F123" s="21" t="s">
        <v>16</v>
      </c>
      <c r="G123" s="19" t="s">
        <v>17</v>
      </c>
      <c r="H123" s="22" t="s">
        <v>107</v>
      </c>
      <c r="I123" s="22" t="s">
        <v>108</v>
      </c>
      <c r="J123" s="21" t="s">
        <v>109</v>
      </c>
      <c r="K123" s="19" t="s">
        <v>21</v>
      </c>
      <c r="L123" s="21" t="s">
        <v>93</v>
      </c>
      <c r="M123" s="22"/>
      <c r="N123" s="23"/>
      <c r="O123" s="15">
        <f t="shared" si="3"/>
        <v>0.31250000000000006</v>
      </c>
    </row>
    <row r="124" spans="1:15" ht="24">
      <c r="A124" s="18">
        <v>45951</v>
      </c>
      <c r="B124" s="19" t="str">
        <f t="shared" si="2"/>
        <v>wtorek</v>
      </c>
      <c r="C124" s="20">
        <v>0.625</v>
      </c>
      <c r="D124" s="20">
        <v>0.6875</v>
      </c>
      <c r="E124" s="19" t="s">
        <v>55</v>
      </c>
      <c r="F124" s="21" t="s">
        <v>30</v>
      </c>
      <c r="G124" s="19" t="s">
        <v>56</v>
      </c>
      <c r="H124" s="19" t="s">
        <v>57</v>
      </c>
      <c r="I124" s="19" t="s">
        <v>58</v>
      </c>
      <c r="J124" s="21">
        <v>201</v>
      </c>
      <c r="K124" s="19" t="s">
        <v>21</v>
      </c>
      <c r="L124" s="21">
        <v>2</v>
      </c>
      <c r="M124" s="19"/>
      <c r="N124" s="25"/>
      <c r="O124" s="15">
        <f t="shared" si="3"/>
        <v>6.25E-2</v>
      </c>
    </row>
    <row r="125" spans="1:15" ht="24">
      <c r="A125" s="18">
        <v>45951</v>
      </c>
      <c r="B125" s="19" t="str">
        <f t="shared" si="2"/>
        <v>wtorek</v>
      </c>
      <c r="C125" s="20">
        <v>0.69791666666666663</v>
      </c>
      <c r="D125" s="20">
        <v>0.76041666666666663</v>
      </c>
      <c r="E125" s="19" t="s">
        <v>55</v>
      </c>
      <c r="F125" s="21" t="s">
        <v>30</v>
      </c>
      <c r="G125" s="19" t="s">
        <v>56</v>
      </c>
      <c r="H125" s="19" t="s">
        <v>57</v>
      </c>
      <c r="I125" s="19" t="s">
        <v>58</v>
      </c>
      <c r="J125" s="21">
        <v>201</v>
      </c>
      <c r="K125" s="19" t="s">
        <v>21</v>
      </c>
      <c r="L125" s="21">
        <v>1</v>
      </c>
      <c r="M125" s="24"/>
      <c r="N125" s="24"/>
      <c r="O125" s="15">
        <f t="shared" si="3"/>
        <v>6.25E-2</v>
      </c>
    </row>
    <row r="126" spans="1:15" ht="36">
      <c r="A126" s="18">
        <v>45952</v>
      </c>
      <c r="B126" s="19" t="str">
        <f t="shared" si="2"/>
        <v>środa</v>
      </c>
      <c r="C126" s="20">
        <v>0.29166666666666669</v>
      </c>
      <c r="D126" s="20">
        <v>0.60416666666666663</v>
      </c>
      <c r="E126" s="19" t="s">
        <v>72</v>
      </c>
      <c r="F126" s="21" t="s">
        <v>16</v>
      </c>
      <c r="G126" s="19" t="s">
        <v>17</v>
      </c>
      <c r="H126" s="19" t="s">
        <v>73</v>
      </c>
      <c r="I126" s="19" t="s">
        <v>74</v>
      </c>
      <c r="J126" s="21" t="s">
        <v>75</v>
      </c>
      <c r="K126" s="19" t="s">
        <v>21</v>
      </c>
      <c r="L126" s="21" t="s">
        <v>47</v>
      </c>
      <c r="M126" s="19"/>
      <c r="N126" s="19"/>
      <c r="O126" s="15">
        <f t="shared" si="3"/>
        <v>0.31249999999999994</v>
      </c>
    </row>
    <row r="127" spans="1:15" ht="48">
      <c r="A127" s="18">
        <v>45952</v>
      </c>
      <c r="B127" s="19" t="str">
        <f t="shared" si="2"/>
        <v>środa</v>
      </c>
      <c r="C127" s="20">
        <v>0.3125</v>
      </c>
      <c r="D127" s="20">
        <v>0.625</v>
      </c>
      <c r="E127" s="19" t="s">
        <v>67</v>
      </c>
      <c r="F127" s="21" t="s">
        <v>16</v>
      </c>
      <c r="G127" s="19" t="s">
        <v>17</v>
      </c>
      <c r="H127" s="19" t="s">
        <v>81</v>
      </c>
      <c r="I127" s="19" t="s">
        <v>82</v>
      </c>
      <c r="J127" s="21" t="s">
        <v>83</v>
      </c>
      <c r="K127" s="19" t="s">
        <v>21</v>
      </c>
      <c r="L127" s="21" t="s">
        <v>42</v>
      </c>
      <c r="M127" s="22"/>
      <c r="N127" s="23"/>
      <c r="O127" s="15">
        <f t="shared" si="3"/>
        <v>0.3125</v>
      </c>
    </row>
    <row r="128" spans="1:15" ht="24">
      <c r="A128" s="18">
        <v>45952</v>
      </c>
      <c r="B128" s="19" t="str">
        <f t="shared" si="2"/>
        <v>środa</v>
      </c>
      <c r="C128" s="20">
        <v>0.33333333333333298</v>
      </c>
      <c r="D128" s="20">
        <v>0.55208333333333337</v>
      </c>
      <c r="E128" s="19" t="s">
        <v>84</v>
      </c>
      <c r="F128" s="21" t="s">
        <v>16</v>
      </c>
      <c r="G128" s="19" t="s">
        <v>17</v>
      </c>
      <c r="H128" s="19" t="s">
        <v>100</v>
      </c>
      <c r="I128" s="19" t="s">
        <v>101</v>
      </c>
      <c r="J128" s="21" t="s">
        <v>86</v>
      </c>
      <c r="K128" s="19" t="s">
        <v>21</v>
      </c>
      <c r="L128" s="21" t="s">
        <v>37</v>
      </c>
      <c r="M128" s="19"/>
      <c r="N128" s="19"/>
      <c r="O128" s="15">
        <f t="shared" si="3"/>
        <v>0.21875000000000039</v>
      </c>
    </row>
    <row r="129" spans="1:15" ht="60">
      <c r="A129" s="18">
        <v>45952</v>
      </c>
      <c r="B129" s="19" t="str">
        <f t="shared" si="2"/>
        <v>środa</v>
      </c>
      <c r="C129" s="20">
        <v>0.33333333333333331</v>
      </c>
      <c r="D129" s="20">
        <v>0.55208333333333337</v>
      </c>
      <c r="E129" s="19" t="s">
        <v>87</v>
      </c>
      <c r="F129" s="21" t="s">
        <v>16</v>
      </c>
      <c r="G129" s="19" t="s">
        <v>17</v>
      </c>
      <c r="H129" s="19" t="s">
        <v>91</v>
      </c>
      <c r="I129" s="19" t="s">
        <v>92</v>
      </c>
      <c r="J129" s="21" t="s">
        <v>90</v>
      </c>
      <c r="K129" s="19" t="s">
        <v>21</v>
      </c>
      <c r="L129" s="21" t="s">
        <v>76</v>
      </c>
      <c r="M129" s="19"/>
      <c r="N129" s="19"/>
      <c r="O129" s="15">
        <f t="shared" si="3"/>
        <v>0.21875000000000006</v>
      </c>
    </row>
    <row r="130" spans="1:15" ht="72">
      <c r="A130" s="18">
        <v>45952</v>
      </c>
      <c r="B130" s="19" t="str">
        <f t="shared" si="2"/>
        <v>środa</v>
      </c>
      <c r="C130" s="20">
        <v>0.33333333333333331</v>
      </c>
      <c r="D130" s="20">
        <v>0.58333333333333337</v>
      </c>
      <c r="E130" s="19" t="s">
        <v>15</v>
      </c>
      <c r="F130" s="21" t="s">
        <v>16</v>
      </c>
      <c r="G130" s="19" t="s">
        <v>17</v>
      </c>
      <c r="H130" s="19" t="s">
        <v>18</v>
      </c>
      <c r="I130" s="19" t="s">
        <v>19</v>
      </c>
      <c r="J130" s="21" t="s">
        <v>20</v>
      </c>
      <c r="K130" s="19" t="s">
        <v>21</v>
      </c>
      <c r="L130" s="21" t="s">
        <v>28</v>
      </c>
      <c r="M130" s="19"/>
      <c r="N130" s="19"/>
      <c r="O130" s="15">
        <f t="shared" si="3"/>
        <v>0.25000000000000006</v>
      </c>
    </row>
    <row r="131" spans="1:15" ht="36">
      <c r="A131" s="18">
        <v>45952</v>
      </c>
      <c r="B131" s="19" t="str">
        <f t="shared" si="2"/>
        <v>środa</v>
      </c>
      <c r="C131" s="20">
        <v>0.33333333333333331</v>
      </c>
      <c r="D131" s="20">
        <v>0.58333333333333337</v>
      </c>
      <c r="E131" s="19" t="s">
        <v>23</v>
      </c>
      <c r="F131" s="21" t="s">
        <v>16</v>
      </c>
      <c r="G131" s="19" t="s">
        <v>24</v>
      </c>
      <c r="H131" s="22" t="s">
        <v>25</v>
      </c>
      <c r="I131" s="22" t="s">
        <v>26</v>
      </c>
      <c r="J131" s="21" t="s">
        <v>27</v>
      </c>
      <c r="K131" s="19" t="s">
        <v>21</v>
      </c>
      <c r="L131" s="21" t="s">
        <v>22</v>
      </c>
      <c r="M131" s="22"/>
      <c r="N131" s="23"/>
      <c r="O131" s="15">
        <f t="shared" si="3"/>
        <v>0.25000000000000006</v>
      </c>
    </row>
    <row r="132" spans="1:15" ht="48">
      <c r="A132" s="18">
        <v>45952</v>
      </c>
      <c r="B132" s="19" t="str">
        <f t="shared" si="2"/>
        <v>środa</v>
      </c>
      <c r="C132" s="20">
        <v>0.33333333333333331</v>
      </c>
      <c r="D132" s="20">
        <v>0.64583333333333337</v>
      </c>
      <c r="E132" s="19" t="s">
        <v>106</v>
      </c>
      <c r="F132" s="21" t="s">
        <v>16</v>
      </c>
      <c r="G132" s="19" t="s">
        <v>17</v>
      </c>
      <c r="H132" s="22" t="s">
        <v>107</v>
      </c>
      <c r="I132" s="22" t="s">
        <v>108</v>
      </c>
      <c r="J132" s="21" t="s">
        <v>109</v>
      </c>
      <c r="K132" s="19" t="s">
        <v>21</v>
      </c>
      <c r="L132" s="21" t="s">
        <v>93</v>
      </c>
      <c r="M132" s="22"/>
      <c r="N132" s="23"/>
      <c r="O132" s="15">
        <f t="shared" si="3"/>
        <v>0.31250000000000006</v>
      </c>
    </row>
    <row r="133" spans="1:15" ht="24">
      <c r="A133" s="18">
        <v>45952</v>
      </c>
      <c r="B133" s="19" t="str">
        <f t="shared" si="2"/>
        <v>środa</v>
      </c>
      <c r="C133" s="20">
        <v>0.47916666666666669</v>
      </c>
      <c r="D133" s="20">
        <v>0.54166666666666663</v>
      </c>
      <c r="E133" s="19" t="s">
        <v>29</v>
      </c>
      <c r="F133" s="21" t="s">
        <v>30</v>
      </c>
      <c r="G133" s="19" t="s">
        <v>24</v>
      </c>
      <c r="H133" s="19" t="s">
        <v>31</v>
      </c>
      <c r="I133" s="19" t="s">
        <v>32</v>
      </c>
      <c r="J133" s="21" t="s">
        <v>33</v>
      </c>
      <c r="K133" s="19" t="s">
        <v>21</v>
      </c>
      <c r="L133" s="21">
        <v>5</v>
      </c>
      <c r="M133" s="24"/>
      <c r="N133" s="24"/>
      <c r="O133" s="15">
        <f t="shared" si="3"/>
        <v>6.2499999999999944E-2</v>
      </c>
    </row>
    <row r="134" spans="1:15" ht="24">
      <c r="A134" s="18">
        <v>45952</v>
      </c>
      <c r="B134" s="19" t="str">
        <f t="shared" ref="B134:B197" si="4">TEXT(A134,"dddd")</f>
        <v>środa</v>
      </c>
      <c r="C134" s="20">
        <v>0.55208333333333337</v>
      </c>
      <c r="D134" s="20">
        <v>0.61458333333333337</v>
      </c>
      <c r="E134" s="19" t="s">
        <v>29</v>
      </c>
      <c r="F134" s="21" t="s">
        <v>30</v>
      </c>
      <c r="G134" s="19" t="s">
        <v>24</v>
      </c>
      <c r="H134" s="19" t="s">
        <v>31</v>
      </c>
      <c r="I134" s="19" t="s">
        <v>32</v>
      </c>
      <c r="J134" s="21" t="s">
        <v>33</v>
      </c>
      <c r="K134" s="19" t="s">
        <v>21</v>
      </c>
      <c r="L134" s="21">
        <v>5</v>
      </c>
      <c r="M134" s="19"/>
      <c r="N134" s="25"/>
      <c r="O134" s="15">
        <f t="shared" ref="O134:O197" si="5">D134-C134</f>
        <v>6.25E-2</v>
      </c>
    </row>
    <row r="135" spans="1:15" ht="24">
      <c r="A135" s="18">
        <v>45952</v>
      </c>
      <c r="B135" s="19" t="str">
        <f t="shared" si="4"/>
        <v>środa</v>
      </c>
      <c r="C135" s="20">
        <v>0.625</v>
      </c>
      <c r="D135" s="20">
        <v>0.6875</v>
      </c>
      <c r="E135" s="19" t="s">
        <v>29</v>
      </c>
      <c r="F135" s="21" t="s">
        <v>30</v>
      </c>
      <c r="G135" s="19" t="s">
        <v>24</v>
      </c>
      <c r="H135" s="19" t="s">
        <v>31</v>
      </c>
      <c r="I135" s="19" t="s">
        <v>32</v>
      </c>
      <c r="J135" s="21" t="s">
        <v>33</v>
      </c>
      <c r="K135" s="19" t="s">
        <v>21</v>
      </c>
      <c r="L135" s="21">
        <v>2</v>
      </c>
      <c r="M135" s="24"/>
      <c r="N135" s="24"/>
      <c r="O135" s="15">
        <f t="shared" si="5"/>
        <v>6.25E-2</v>
      </c>
    </row>
    <row r="136" spans="1:15" ht="24">
      <c r="A136" s="18">
        <v>45952</v>
      </c>
      <c r="B136" s="19" t="str">
        <f t="shared" si="4"/>
        <v>środa</v>
      </c>
      <c r="C136" s="20">
        <v>0.69791666666666663</v>
      </c>
      <c r="D136" s="20">
        <v>0.76041666666666663</v>
      </c>
      <c r="E136" s="19" t="s">
        <v>29</v>
      </c>
      <c r="F136" s="21" t="s">
        <v>30</v>
      </c>
      <c r="G136" s="19" t="s">
        <v>24</v>
      </c>
      <c r="H136" s="19" t="s">
        <v>31</v>
      </c>
      <c r="I136" s="19" t="s">
        <v>32</v>
      </c>
      <c r="J136" s="21" t="s">
        <v>33</v>
      </c>
      <c r="K136" s="19" t="s">
        <v>21</v>
      </c>
      <c r="L136" s="21">
        <v>2</v>
      </c>
      <c r="M136" s="19"/>
      <c r="N136" s="25"/>
      <c r="O136" s="15">
        <f t="shared" si="5"/>
        <v>6.25E-2</v>
      </c>
    </row>
    <row r="137" spans="1:15" ht="24">
      <c r="A137" s="18">
        <v>45953</v>
      </c>
      <c r="B137" s="19" t="str">
        <f t="shared" si="4"/>
        <v>czwartek</v>
      </c>
      <c r="C137" s="20">
        <v>0.33333333333333298</v>
      </c>
      <c r="D137" s="20">
        <v>0.52083333333333337</v>
      </c>
      <c r="E137" s="19" t="s">
        <v>84</v>
      </c>
      <c r="F137" s="21" t="s">
        <v>16</v>
      </c>
      <c r="G137" s="19" t="s">
        <v>17</v>
      </c>
      <c r="H137" s="19" t="s">
        <v>100</v>
      </c>
      <c r="I137" s="19" t="s">
        <v>101</v>
      </c>
      <c r="J137" s="21" t="s">
        <v>86</v>
      </c>
      <c r="K137" s="19" t="s">
        <v>21</v>
      </c>
      <c r="L137" s="21" t="s">
        <v>37</v>
      </c>
      <c r="M137" s="19"/>
      <c r="N137" s="19"/>
      <c r="O137" s="15">
        <f t="shared" si="5"/>
        <v>0.18750000000000039</v>
      </c>
    </row>
    <row r="138" spans="1:15" ht="60">
      <c r="A138" s="18">
        <v>45953</v>
      </c>
      <c r="B138" s="19" t="str">
        <f t="shared" si="4"/>
        <v>czwartek</v>
      </c>
      <c r="C138" s="20">
        <v>0.33333333333333331</v>
      </c>
      <c r="D138" s="20">
        <v>0.42708333333333331</v>
      </c>
      <c r="E138" s="19" t="s">
        <v>87</v>
      </c>
      <c r="F138" s="21" t="s">
        <v>16</v>
      </c>
      <c r="G138" s="19" t="s">
        <v>17</v>
      </c>
      <c r="H138" s="19" t="s">
        <v>88</v>
      </c>
      <c r="I138" s="19" t="s">
        <v>89</v>
      </c>
      <c r="J138" s="21" t="s">
        <v>90</v>
      </c>
      <c r="K138" s="19" t="s">
        <v>21</v>
      </c>
      <c r="L138" s="21" t="s">
        <v>76</v>
      </c>
      <c r="M138" s="19"/>
      <c r="N138" s="19"/>
      <c r="O138" s="15">
        <f t="shared" si="5"/>
        <v>9.375E-2</v>
      </c>
    </row>
    <row r="139" spans="1:15" ht="24">
      <c r="A139" s="18">
        <v>45953</v>
      </c>
      <c r="B139" s="19" t="str">
        <f t="shared" si="4"/>
        <v>czwartek</v>
      </c>
      <c r="C139" s="20">
        <v>0.33333333333333331</v>
      </c>
      <c r="D139" s="20">
        <v>0.58333333333333337</v>
      </c>
      <c r="E139" s="19" t="s">
        <v>15</v>
      </c>
      <c r="F139" s="21" t="s">
        <v>16</v>
      </c>
      <c r="G139" s="19" t="s">
        <v>17</v>
      </c>
      <c r="H139" s="19" t="s">
        <v>34</v>
      </c>
      <c r="I139" s="19" t="s">
        <v>35</v>
      </c>
      <c r="J139" s="21" t="s">
        <v>36</v>
      </c>
      <c r="K139" s="19" t="s">
        <v>21</v>
      </c>
      <c r="L139" s="21" t="s">
        <v>42</v>
      </c>
      <c r="M139" s="19"/>
      <c r="N139" s="35"/>
      <c r="O139" s="15">
        <f t="shared" si="5"/>
        <v>0.25000000000000006</v>
      </c>
    </row>
    <row r="140" spans="1:15">
      <c r="A140" s="18">
        <v>45953</v>
      </c>
      <c r="B140" s="19" t="str">
        <f t="shared" si="4"/>
        <v>czwartek</v>
      </c>
      <c r="C140" s="20">
        <v>0.33333333333333331</v>
      </c>
      <c r="D140" s="20">
        <v>0.58333333333333337</v>
      </c>
      <c r="E140" s="19" t="s">
        <v>38</v>
      </c>
      <c r="F140" s="21" t="s">
        <v>16</v>
      </c>
      <c r="G140" s="19" t="s">
        <v>17</v>
      </c>
      <c r="H140" s="22" t="s">
        <v>39</v>
      </c>
      <c r="I140" s="22" t="s">
        <v>40</v>
      </c>
      <c r="J140" s="21" t="s">
        <v>41</v>
      </c>
      <c r="K140" s="19" t="s">
        <v>21</v>
      </c>
      <c r="L140" s="21" t="s">
        <v>94</v>
      </c>
      <c r="M140" s="19"/>
      <c r="N140" s="19"/>
      <c r="O140" s="15">
        <f t="shared" si="5"/>
        <v>0.25000000000000006</v>
      </c>
    </row>
    <row r="141" spans="1:15" ht="24">
      <c r="A141" s="18">
        <v>45953</v>
      </c>
      <c r="B141" s="19" t="str">
        <f t="shared" si="4"/>
        <v>czwartek</v>
      </c>
      <c r="C141" s="20">
        <v>0.33333333333333331</v>
      </c>
      <c r="D141" s="20">
        <v>0.64583333333333337</v>
      </c>
      <c r="E141" s="19" t="s">
        <v>43</v>
      </c>
      <c r="F141" s="21" t="s">
        <v>16</v>
      </c>
      <c r="G141" s="19" t="s">
        <v>17</v>
      </c>
      <c r="H141" s="19" t="s">
        <v>44</v>
      </c>
      <c r="I141" s="19" t="s">
        <v>45</v>
      </c>
      <c r="J141" s="21" t="s">
        <v>46</v>
      </c>
      <c r="K141" s="19" t="s">
        <v>21</v>
      </c>
      <c r="L141" s="21" t="s">
        <v>93</v>
      </c>
      <c r="M141" s="19"/>
      <c r="N141" s="35"/>
      <c r="O141" s="15">
        <f t="shared" si="5"/>
        <v>0.31250000000000006</v>
      </c>
    </row>
    <row r="142" spans="1:15" ht="60">
      <c r="A142" s="18">
        <v>45953</v>
      </c>
      <c r="B142" s="19" t="str">
        <f t="shared" si="4"/>
        <v>czwartek</v>
      </c>
      <c r="C142" s="20">
        <v>0.4375</v>
      </c>
      <c r="D142" s="20">
        <v>0.53125</v>
      </c>
      <c r="E142" s="19" t="s">
        <v>87</v>
      </c>
      <c r="F142" s="21" t="s">
        <v>16</v>
      </c>
      <c r="G142" s="19" t="s">
        <v>17</v>
      </c>
      <c r="H142" s="19" t="s">
        <v>91</v>
      </c>
      <c r="I142" s="19" t="s">
        <v>92</v>
      </c>
      <c r="J142" s="21" t="s">
        <v>90</v>
      </c>
      <c r="K142" s="19" t="s">
        <v>21</v>
      </c>
      <c r="L142" s="21" t="s">
        <v>76</v>
      </c>
      <c r="M142" s="19"/>
      <c r="N142" s="19"/>
      <c r="O142" s="15">
        <f t="shared" si="5"/>
        <v>9.375E-2</v>
      </c>
    </row>
    <row r="143" spans="1:15" ht="24">
      <c r="A143" s="18">
        <v>45953</v>
      </c>
      <c r="B143" s="19" t="str">
        <f t="shared" si="4"/>
        <v>czwartek</v>
      </c>
      <c r="C143" s="20">
        <v>0.47916666666666669</v>
      </c>
      <c r="D143" s="20">
        <v>0.54166666666666663</v>
      </c>
      <c r="E143" s="19" t="s">
        <v>51</v>
      </c>
      <c r="F143" s="21" t="s">
        <v>30</v>
      </c>
      <c r="G143" s="19" t="s">
        <v>24</v>
      </c>
      <c r="H143" s="19" t="s">
        <v>52</v>
      </c>
      <c r="I143" s="19" t="s">
        <v>53</v>
      </c>
      <c r="J143" s="21" t="s">
        <v>110</v>
      </c>
      <c r="K143" s="19" t="s">
        <v>21</v>
      </c>
      <c r="L143" s="21">
        <v>3</v>
      </c>
      <c r="M143" s="24"/>
      <c r="N143" s="24"/>
      <c r="O143" s="15">
        <f t="shared" si="5"/>
        <v>6.2499999999999944E-2</v>
      </c>
    </row>
    <row r="144" spans="1:15" ht="24">
      <c r="A144" s="18">
        <v>45953</v>
      </c>
      <c r="B144" s="19" t="str">
        <f t="shared" si="4"/>
        <v>czwartek</v>
      </c>
      <c r="C144" s="20">
        <v>0.55208333333333337</v>
      </c>
      <c r="D144" s="20">
        <v>0.61458333333333337</v>
      </c>
      <c r="E144" s="19" t="s">
        <v>51</v>
      </c>
      <c r="F144" s="21" t="s">
        <v>30</v>
      </c>
      <c r="G144" s="19" t="s">
        <v>24</v>
      </c>
      <c r="H144" s="19" t="s">
        <v>52</v>
      </c>
      <c r="I144" s="19" t="s">
        <v>53</v>
      </c>
      <c r="J144" s="21" t="s">
        <v>110</v>
      </c>
      <c r="K144" s="19" t="s">
        <v>21</v>
      </c>
      <c r="L144" s="21">
        <v>2</v>
      </c>
      <c r="M144" s="19"/>
      <c r="N144" s="25"/>
      <c r="O144" s="15">
        <f t="shared" si="5"/>
        <v>6.25E-2</v>
      </c>
    </row>
    <row r="145" spans="1:15" ht="24">
      <c r="A145" s="18">
        <v>45953</v>
      </c>
      <c r="B145" s="19" t="str">
        <f t="shared" si="4"/>
        <v>czwartek</v>
      </c>
      <c r="C145" s="20">
        <v>0.55208333333333337</v>
      </c>
      <c r="D145" s="20">
        <v>0.61458333333333337</v>
      </c>
      <c r="E145" s="19" t="s">
        <v>48</v>
      </c>
      <c r="F145" s="21" t="s">
        <v>30</v>
      </c>
      <c r="G145" s="19" t="s">
        <v>24</v>
      </c>
      <c r="H145" s="19" t="s">
        <v>49</v>
      </c>
      <c r="I145" s="19" t="s">
        <v>50</v>
      </c>
      <c r="J145" s="21">
        <v>201</v>
      </c>
      <c r="K145" s="19" t="s">
        <v>21</v>
      </c>
      <c r="L145" s="21">
        <v>3</v>
      </c>
      <c r="M145" s="19"/>
      <c r="N145" s="25"/>
      <c r="O145" s="15">
        <f t="shared" si="5"/>
        <v>6.25E-2</v>
      </c>
    </row>
    <row r="146" spans="1:15" ht="24">
      <c r="A146" s="18">
        <v>45953</v>
      </c>
      <c r="B146" s="19" t="str">
        <f t="shared" si="4"/>
        <v>czwartek</v>
      </c>
      <c r="C146" s="20">
        <v>0.625</v>
      </c>
      <c r="D146" s="20">
        <v>0.6875</v>
      </c>
      <c r="E146" s="19" t="s">
        <v>51</v>
      </c>
      <c r="F146" s="21" t="s">
        <v>30</v>
      </c>
      <c r="G146" s="19" t="s">
        <v>24</v>
      </c>
      <c r="H146" s="19" t="s">
        <v>52</v>
      </c>
      <c r="I146" s="19" t="s">
        <v>53</v>
      </c>
      <c r="J146" s="21" t="s">
        <v>110</v>
      </c>
      <c r="K146" s="19" t="s">
        <v>21</v>
      </c>
      <c r="L146" s="21">
        <v>1</v>
      </c>
      <c r="M146" s="24"/>
      <c r="N146" s="24"/>
      <c r="O146" s="15">
        <f t="shared" si="5"/>
        <v>6.25E-2</v>
      </c>
    </row>
    <row r="147" spans="1:15" ht="24">
      <c r="A147" s="18">
        <v>45953</v>
      </c>
      <c r="B147" s="19" t="str">
        <f t="shared" si="4"/>
        <v>czwartek</v>
      </c>
      <c r="C147" s="20">
        <v>0.625</v>
      </c>
      <c r="D147" s="20">
        <v>0.6875</v>
      </c>
      <c r="E147" s="19" t="s">
        <v>48</v>
      </c>
      <c r="F147" s="21" t="s">
        <v>30</v>
      </c>
      <c r="G147" s="19" t="s">
        <v>24</v>
      </c>
      <c r="H147" s="19" t="s">
        <v>49</v>
      </c>
      <c r="I147" s="19" t="s">
        <v>50</v>
      </c>
      <c r="J147" s="21">
        <v>201</v>
      </c>
      <c r="K147" s="19" t="s">
        <v>21</v>
      </c>
      <c r="L147" s="21">
        <v>5</v>
      </c>
      <c r="M147" s="24"/>
      <c r="N147" s="24"/>
      <c r="O147" s="15">
        <f t="shared" si="5"/>
        <v>6.25E-2</v>
      </c>
    </row>
    <row r="148" spans="1:15" ht="24">
      <c r="A148" s="18">
        <v>45953</v>
      </c>
      <c r="B148" s="19" t="str">
        <f t="shared" si="4"/>
        <v>czwartek</v>
      </c>
      <c r="C148" s="20">
        <v>0.69791666666666663</v>
      </c>
      <c r="D148" s="20">
        <v>0.76041666666666663</v>
      </c>
      <c r="E148" s="19" t="s">
        <v>48</v>
      </c>
      <c r="F148" s="21" t="s">
        <v>30</v>
      </c>
      <c r="G148" s="19" t="s">
        <v>24</v>
      </c>
      <c r="H148" s="19" t="s">
        <v>49</v>
      </c>
      <c r="I148" s="19" t="s">
        <v>50</v>
      </c>
      <c r="J148" s="21">
        <v>201</v>
      </c>
      <c r="K148" s="19" t="s">
        <v>21</v>
      </c>
      <c r="L148" s="21">
        <v>4</v>
      </c>
      <c r="M148" s="19"/>
      <c r="N148" s="25"/>
      <c r="O148" s="15">
        <f t="shared" si="5"/>
        <v>6.25E-2</v>
      </c>
    </row>
    <row r="149" spans="1:15">
      <c r="A149" s="18">
        <v>45954</v>
      </c>
      <c r="B149" s="19" t="str">
        <f t="shared" si="4"/>
        <v>piątek</v>
      </c>
      <c r="C149" s="20">
        <v>0.33333333333333331</v>
      </c>
      <c r="D149" s="20">
        <v>0.55208333333333337</v>
      </c>
      <c r="E149" s="19" t="s">
        <v>38</v>
      </c>
      <c r="F149" s="21" t="s">
        <v>16</v>
      </c>
      <c r="G149" s="19" t="s">
        <v>17</v>
      </c>
      <c r="H149" s="22" t="s">
        <v>39</v>
      </c>
      <c r="I149" s="22" t="s">
        <v>40</v>
      </c>
      <c r="J149" s="21" t="s">
        <v>41</v>
      </c>
      <c r="K149" s="19" t="s">
        <v>21</v>
      </c>
      <c r="L149" s="21" t="s">
        <v>94</v>
      </c>
      <c r="M149" s="19"/>
      <c r="N149" s="19"/>
      <c r="O149" s="15">
        <f t="shared" si="5"/>
        <v>0.21875000000000006</v>
      </c>
    </row>
    <row r="150" spans="1:15" ht="24">
      <c r="A150" s="18">
        <v>45954</v>
      </c>
      <c r="B150" s="19" t="str">
        <f t="shared" si="4"/>
        <v>piątek</v>
      </c>
      <c r="C150" s="20">
        <v>0.33333333333333331</v>
      </c>
      <c r="D150" s="20">
        <v>0.64583333333333337</v>
      </c>
      <c r="E150" s="19" t="s">
        <v>43</v>
      </c>
      <c r="F150" s="29" t="s">
        <v>16</v>
      </c>
      <c r="G150" s="19" t="s">
        <v>17</v>
      </c>
      <c r="H150" s="19" t="s">
        <v>44</v>
      </c>
      <c r="I150" s="19" t="s">
        <v>45</v>
      </c>
      <c r="J150" s="29" t="s">
        <v>46</v>
      </c>
      <c r="K150" s="19" t="s">
        <v>21</v>
      </c>
      <c r="L150" s="21" t="s">
        <v>93</v>
      </c>
      <c r="M150" s="19"/>
      <c r="N150" s="35"/>
      <c r="O150" s="15">
        <f t="shared" si="5"/>
        <v>0.31250000000000006</v>
      </c>
    </row>
    <row r="151" spans="1:15" ht="24">
      <c r="A151" s="18">
        <v>45954</v>
      </c>
      <c r="B151" s="19" t="str">
        <f t="shared" si="4"/>
        <v>piątek</v>
      </c>
      <c r="C151" s="20">
        <v>0.625</v>
      </c>
      <c r="D151" s="20">
        <v>0.6875</v>
      </c>
      <c r="E151" s="19" t="s">
        <v>55</v>
      </c>
      <c r="F151" s="21" t="s">
        <v>30</v>
      </c>
      <c r="G151" s="19" t="s">
        <v>56</v>
      </c>
      <c r="H151" s="19" t="s">
        <v>57</v>
      </c>
      <c r="I151" s="19" t="s">
        <v>58</v>
      </c>
      <c r="J151" s="21">
        <v>203</v>
      </c>
      <c r="K151" s="19" t="s">
        <v>21</v>
      </c>
      <c r="L151" s="21">
        <v>3</v>
      </c>
      <c r="M151" s="19"/>
      <c r="N151" s="25"/>
      <c r="O151" s="15">
        <f t="shared" si="5"/>
        <v>6.25E-2</v>
      </c>
    </row>
    <row r="152" spans="1:15" ht="24">
      <c r="A152" s="18">
        <v>45954</v>
      </c>
      <c r="B152" s="19" t="str">
        <f t="shared" si="4"/>
        <v>piątek</v>
      </c>
      <c r="C152" s="20">
        <v>0.69791666666666663</v>
      </c>
      <c r="D152" s="20">
        <v>0.76041666666666663</v>
      </c>
      <c r="E152" s="19" t="s">
        <v>55</v>
      </c>
      <c r="F152" s="21" t="s">
        <v>30</v>
      </c>
      <c r="G152" s="19" t="s">
        <v>56</v>
      </c>
      <c r="H152" s="19" t="s">
        <v>57</v>
      </c>
      <c r="I152" s="19" t="s">
        <v>58</v>
      </c>
      <c r="J152" s="21">
        <v>203</v>
      </c>
      <c r="K152" s="19" t="s">
        <v>21</v>
      </c>
      <c r="L152" s="21">
        <v>5</v>
      </c>
      <c r="M152" s="19"/>
      <c r="N152" s="25"/>
      <c r="O152" s="15">
        <f t="shared" si="5"/>
        <v>6.25E-2</v>
      </c>
    </row>
    <row r="153" spans="1:15" ht="24">
      <c r="A153" s="18">
        <v>45954</v>
      </c>
      <c r="B153" s="19" t="str">
        <f t="shared" si="4"/>
        <v>piątek</v>
      </c>
      <c r="C153" s="20">
        <v>0.77083333333333337</v>
      </c>
      <c r="D153" s="20">
        <v>0.83333333333333337</v>
      </c>
      <c r="E153" s="19" t="s">
        <v>55</v>
      </c>
      <c r="F153" s="21" t="s">
        <v>30</v>
      </c>
      <c r="G153" s="19" t="s">
        <v>56</v>
      </c>
      <c r="H153" s="19" t="s">
        <v>57</v>
      </c>
      <c r="I153" s="19" t="s">
        <v>58</v>
      </c>
      <c r="J153" s="21">
        <v>203</v>
      </c>
      <c r="K153" s="19" t="s">
        <v>21</v>
      </c>
      <c r="L153" s="21">
        <v>4</v>
      </c>
      <c r="M153" s="24"/>
      <c r="N153" s="24"/>
      <c r="O153" s="15">
        <f t="shared" si="5"/>
        <v>6.25E-2</v>
      </c>
    </row>
    <row r="154" spans="1:15" ht="24">
      <c r="A154" s="18">
        <v>45957</v>
      </c>
      <c r="B154" s="19" t="str">
        <f t="shared" si="4"/>
        <v>poniedziałek</v>
      </c>
      <c r="C154" s="20">
        <v>0.33333333333333331</v>
      </c>
      <c r="D154" s="20">
        <v>0.58333333333333337</v>
      </c>
      <c r="E154" s="19" t="s">
        <v>59</v>
      </c>
      <c r="F154" s="21" t="s">
        <v>16</v>
      </c>
      <c r="G154" s="19" t="s">
        <v>17</v>
      </c>
      <c r="H154" s="19" t="s">
        <v>60</v>
      </c>
      <c r="I154" s="19" t="s">
        <v>61</v>
      </c>
      <c r="J154" s="21" t="s">
        <v>62</v>
      </c>
      <c r="K154" s="19" t="s">
        <v>21</v>
      </c>
      <c r="L154" s="21" t="s">
        <v>94</v>
      </c>
      <c r="M154" s="19"/>
      <c r="N154" s="22"/>
      <c r="O154" s="15">
        <f t="shared" si="5"/>
        <v>0.25000000000000006</v>
      </c>
    </row>
    <row r="155" spans="1:15" ht="24">
      <c r="A155" s="26">
        <v>45957</v>
      </c>
      <c r="B155" s="19" t="str">
        <f t="shared" si="4"/>
        <v>poniedziałek</v>
      </c>
      <c r="C155" s="27">
        <v>0.47916666666666669</v>
      </c>
      <c r="D155" s="27">
        <v>0.54166666666666663</v>
      </c>
      <c r="E155" s="28" t="s">
        <v>51</v>
      </c>
      <c r="F155" s="29" t="s">
        <v>30</v>
      </c>
      <c r="G155" s="28" t="s">
        <v>24</v>
      </c>
      <c r="H155" s="28" t="s">
        <v>64</v>
      </c>
      <c r="I155" s="28" t="s">
        <v>65</v>
      </c>
      <c r="J155" s="29" t="s">
        <v>54</v>
      </c>
      <c r="K155" s="28" t="s">
        <v>21</v>
      </c>
      <c r="L155" s="29">
        <v>5</v>
      </c>
      <c r="M155" s="34"/>
      <c r="N155" s="24"/>
      <c r="O155" s="15">
        <f t="shared" si="5"/>
        <v>6.2499999999999944E-2</v>
      </c>
    </row>
    <row r="156" spans="1:15" ht="24">
      <c r="A156" s="18">
        <v>45957</v>
      </c>
      <c r="B156" s="19" t="str">
        <f t="shared" si="4"/>
        <v>poniedziałek</v>
      </c>
      <c r="C156" s="20">
        <v>0.55208333333333337</v>
      </c>
      <c r="D156" s="20">
        <v>0.61458333333333337</v>
      </c>
      <c r="E156" s="19" t="s">
        <v>51</v>
      </c>
      <c r="F156" s="21" t="s">
        <v>30</v>
      </c>
      <c r="G156" s="19" t="s">
        <v>24</v>
      </c>
      <c r="H156" s="19" t="s">
        <v>64</v>
      </c>
      <c r="I156" s="19" t="s">
        <v>65</v>
      </c>
      <c r="J156" s="21" t="s">
        <v>54</v>
      </c>
      <c r="K156" s="19" t="s">
        <v>21</v>
      </c>
      <c r="L156" s="21">
        <v>5</v>
      </c>
      <c r="M156" s="19"/>
      <c r="N156" s="25"/>
      <c r="O156" s="15">
        <f t="shared" si="5"/>
        <v>6.25E-2</v>
      </c>
    </row>
    <row r="157" spans="1:15" ht="24">
      <c r="A157" s="36">
        <v>45957</v>
      </c>
      <c r="B157" s="47" t="str">
        <f t="shared" si="4"/>
        <v>poniedziałek</v>
      </c>
      <c r="C157" s="38">
        <v>0.625</v>
      </c>
      <c r="D157" s="38">
        <v>0.6875</v>
      </c>
      <c r="E157" s="37" t="s">
        <v>84</v>
      </c>
      <c r="F157" s="39" t="s">
        <v>68</v>
      </c>
      <c r="G157" s="37" t="s">
        <v>17</v>
      </c>
      <c r="H157" s="37" t="s">
        <v>25</v>
      </c>
      <c r="I157" s="37" t="s">
        <v>26</v>
      </c>
      <c r="J157" s="39" t="s">
        <v>122</v>
      </c>
      <c r="K157" s="37" t="s">
        <v>21</v>
      </c>
      <c r="L157" s="39" t="s">
        <v>71</v>
      </c>
      <c r="M157" s="37"/>
      <c r="N157" s="40"/>
      <c r="O157" s="15">
        <f t="shared" si="5"/>
        <v>6.25E-2</v>
      </c>
    </row>
    <row r="158" spans="1:15" ht="24">
      <c r="A158" s="36">
        <v>45957</v>
      </c>
      <c r="B158" s="47" t="str">
        <f t="shared" si="4"/>
        <v>poniedziałek</v>
      </c>
      <c r="C158" s="38">
        <v>0.69791666666666663</v>
      </c>
      <c r="D158" s="38">
        <v>0.76041666666666663</v>
      </c>
      <c r="E158" s="37" t="s">
        <v>84</v>
      </c>
      <c r="F158" s="39" t="s">
        <v>68</v>
      </c>
      <c r="G158" s="37" t="s">
        <v>17</v>
      </c>
      <c r="H158" s="37" t="s">
        <v>25</v>
      </c>
      <c r="I158" s="37" t="s">
        <v>26</v>
      </c>
      <c r="J158" s="39" t="s">
        <v>122</v>
      </c>
      <c r="K158" s="37" t="s">
        <v>21</v>
      </c>
      <c r="L158" s="39" t="s">
        <v>71</v>
      </c>
      <c r="M158" s="41"/>
      <c r="N158" s="41"/>
      <c r="O158" s="15">
        <f t="shared" si="5"/>
        <v>6.25E-2</v>
      </c>
    </row>
    <row r="159" spans="1:15" ht="36">
      <c r="A159" s="18">
        <v>45958</v>
      </c>
      <c r="B159" s="19" t="str">
        <f t="shared" si="4"/>
        <v>wtorek</v>
      </c>
      <c r="C159" s="20">
        <v>0.29166666666666669</v>
      </c>
      <c r="D159" s="20">
        <v>0.60416666666666663</v>
      </c>
      <c r="E159" s="19" t="s">
        <v>72</v>
      </c>
      <c r="F159" s="21" t="s">
        <v>16</v>
      </c>
      <c r="G159" s="19" t="s">
        <v>17</v>
      </c>
      <c r="H159" s="19" t="s">
        <v>73</v>
      </c>
      <c r="I159" s="19" t="s">
        <v>74</v>
      </c>
      <c r="J159" s="21" t="s">
        <v>75</v>
      </c>
      <c r="K159" s="19" t="s">
        <v>21</v>
      </c>
      <c r="L159" s="21" t="s">
        <v>42</v>
      </c>
      <c r="M159" s="19"/>
      <c r="N159" s="19"/>
      <c r="O159" s="15">
        <f t="shared" si="5"/>
        <v>0.31249999999999994</v>
      </c>
    </row>
    <row r="160" spans="1:15" ht="24">
      <c r="A160" s="18">
        <v>45958</v>
      </c>
      <c r="B160" s="19" t="str">
        <f t="shared" si="4"/>
        <v>wtorek</v>
      </c>
      <c r="C160" s="20">
        <v>0.29166666666666669</v>
      </c>
      <c r="D160" s="20">
        <v>0.60416666666666663</v>
      </c>
      <c r="E160" s="19" t="s">
        <v>38</v>
      </c>
      <c r="F160" s="21" t="s">
        <v>16</v>
      </c>
      <c r="G160" s="19" t="s">
        <v>17</v>
      </c>
      <c r="H160" s="19" t="s">
        <v>77</v>
      </c>
      <c r="I160" s="19" t="s">
        <v>78</v>
      </c>
      <c r="J160" s="21" t="s">
        <v>79</v>
      </c>
      <c r="K160" s="19" t="s">
        <v>21</v>
      </c>
      <c r="L160" s="21" t="s">
        <v>93</v>
      </c>
      <c r="M160" s="19"/>
      <c r="N160" s="22"/>
      <c r="O160" s="15">
        <f t="shared" si="5"/>
        <v>0.31249999999999994</v>
      </c>
    </row>
    <row r="161" spans="1:15" ht="48">
      <c r="A161" s="18">
        <v>45958</v>
      </c>
      <c r="B161" s="19" t="str">
        <f t="shared" si="4"/>
        <v>wtorek</v>
      </c>
      <c r="C161" s="20">
        <v>0.3125</v>
      </c>
      <c r="D161" s="20">
        <v>0.625</v>
      </c>
      <c r="E161" s="19" t="s">
        <v>67</v>
      </c>
      <c r="F161" s="21" t="s">
        <v>16</v>
      </c>
      <c r="G161" s="19" t="s">
        <v>17</v>
      </c>
      <c r="H161" s="19" t="s">
        <v>81</v>
      </c>
      <c r="I161" s="19" t="s">
        <v>82</v>
      </c>
      <c r="J161" s="21" t="s">
        <v>83</v>
      </c>
      <c r="K161" s="19" t="s">
        <v>21</v>
      </c>
      <c r="L161" s="21" t="s">
        <v>47</v>
      </c>
      <c r="M161" s="19"/>
      <c r="N161" s="22"/>
      <c r="O161" s="15">
        <f t="shared" si="5"/>
        <v>0.3125</v>
      </c>
    </row>
    <row r="162" spans="1:15" ht="72">
      <c r="A162" s="18">
        <v>45958</v>
      </c>
      <c r="B162" s="19" t="str">
        <f t="shared" si="4"/>
        <v>wtorek</v>
      </c>
      <c r="C162" s="20">
        <v>0.33333333333333298</v>
      </c>
      <c r="D162" s="20">
        <v>0.55208333333333337</v>
      </c>
      <c r="E162" s="19" t="s">
        <v>15</v>
      </c>
      <c r="F162" s="21" t="s">
        <v>16</v>
      </c>
      <c r="G162" s="19" t="s">
        <v>17</v>
      </c>
      <c r="H162" s="19" t="s">
        <v>18</v>
      </c>
      <c r="I162" s="19" t="s">
        <v>19</v>
      </c>
      <c r="J162" s="21" t="s">
        <v>20</v>
      </c>
      <c r="K162" s="19" t="s">
        <v>21</v>
      </c>
      <c r="L162" s="21" t="s">
        <v>28</v>
      </c>
      <c r="M162" s="19"/>
      <c r="N162" s="22"/>
      <c r="O162" s="15">
        <f t="shared" si="5"/>
        <v>0.21875000000000039</v>
      </c>
    </row>
    <row r="163" spans="1:15" ht="60">
      <c r="A163" s="18">
        <v>45958</v>
      </c>
      <c r="B163" s="19" t="str">
        <f t="shared" si="4"/>
        <v>wtorek</v>
      </c>
      <c r="C163" s="20">
        <v>0.33333333333333298</v>
      </c>
      <c r="D163" s="20">
        <v>0.55208333333333337</v>
      </c>
      <c r="E163" s="19" t="s">
        <v>87</v>
      </c>
      <c r="F163" s="21" t="s">
        <v>16</v>
      </c>
      <c r="G163" s="19" t="s">
        <v>17</v>
      </c>
      <c r="H163" s="19" t="s">
        <v>88</v>
      </c>
      <c r="I163" s="19" t="s">
        <v>89</v>
      </c>
      <c r="J163" s="21" t="s">
        <v>90</v>
      </c>
      <c r="K163" s="19" t="s">
        <v>21</v>
      </c>
      <c r="L163" s="21" t="s">
        <v>37</v>
      </c>
      <c r="M163" s="19"/>
      <c r="N163" s="22"/>
      <c r="O163" s="15">
        <f t="shared" si="5"/>
        <v>0.21875000000000039</v>
      </c>
    </row>
    <row r="164" spans="1:15" ht="24">
      <c r="A164" s="18">
        <v>45958</v>
      </c>
      <c r="B164" s="19" t="str">
        <f t="shared" si="4"/>
        <v>wtorek</v>
      </c>
      <c r="C164" s="20">
        <v>0.33333333333333331</v>
      </c>
      <c r="D164" s="20">
        <v>0.55208333333333337</v>
      </c>
      <c r="E164" s="19" t="s">
        <v>84</v>
      </c>
      <c r="F164" s="21" t="s">
        <v>16</v>
      </c>
      <c r="G164" s="19" t="s">
        <v>17</v>
      </c>
      <c r="H164" s="19" t="s">
        <v>57</v>
      </c>
      <c r="I164" s="19" t="s">
        <v>85</v>
      </c>
      <c r="J164" s="21" t="s">
        <v>86</v>
      </c>
      <c r="K164" s="19" t="s">
        <v>21</v>
      </c>
      <c r="L164" s="21" t="s">
        <v>76</v>
      </c>
      <c r="M164" s="19"/>
      <c r="N164" s="22"/>
      <c r="O164" s="15">
        <f t="shared" si="5"/>
        <v>0.21875000000000006</v>
      </c>
    </row>
    <row r="165" spans="1:15" ht="36">
      <c r="A165" s="18">
        <v>45958</v>
      </c>
      <c r="B165" s="19" t="str">
        <f t="shared" si="4"/>
        <v>wtorek</v>
      </c>
      <c r="C165" s="20">
        <v>0.33333333333333331</v>
      </c>
      <c r="D165" s="20">
        <v>0.55208333333333337</v>
      </c>
      <c r="E165" s="19" t="s">
        <v>23</v>
      </c>
      <c r="F165" s="21" t="s">
        <v>16</v>
      </c>
      <c r="G165" s="19" t="s">
        <v>24</v>
      </c>
      <c r="H165" s="22" t="s">
        <v>25</v>
      </c>
      <c r="I165" s="22" t="s">
        <v>26</v>
      </c>
      <c r="J165" s="21" t="s">
        <v>27</v>
      </c>
      <c r="K165" s="19" t="s">
        <v>21</v>
      </c>
      <c r="L165" s="21" t="s">
        <v>22</v>
      </c>
      <c r="M165" s="22"/>
      <c r="N165" s="23"/>
      <c r="O165" s="15">
        <f t="shared" si="5"/>
        <v>0.21875000000000006</v>
      </c>
    </row>
    <row r="166" spans="1:15" ht="24">
      <c r="A166" s="18">
        <v>45958</v>
      </c>
      <c r="B166" s="19" t="str">
        <f t="shared" si="4"/>
        <v>wtorek</v>
      </c>
      <c r="C166" s="20">
        <v>0.33333333333333331</v>
      </c>
      <c r="D166" s="20">
        <v>0.58333333333333337</v>
      </c>
      <c r="E166" s="19" t="s">
        <v>59</v>
      </c>
      <c r="F166" s="21" t="s">
        <v>16</v>
      </c>
      <c r="G166" s="19" t="s">
        <v>17</v>
      </c>
      <c r="H166" s="19" t="s">
        <v>60</v>
      </c>
      <c r="I166" s="19" t="s">
        <v>61</v>
      </c>
      <c r="J166" s="21" t="s">
        <v>62</v>
      </c>
      <c r="K166" s="19" t="s">
        <v>21</v>
      </c>
      <c r="L166" s="21" t="s">
        <v>94</v>
      </c>
      <c r="M166" s="19"/>
      <c r="N166" s="22"/>
      <c r="O166" s="15">
        <f t="shared" si="5"/>
        <v>0.25000000000000006</v>
      </c>
    </row>
    <row r="167" spans="1:15" ht="60">
      <c r="A167" s="18">
        <v>45958</v>
      </c>
      <c r="B167" s="19" t="str">
        <f t="shared" si="4"/>
        <v>wtorek</v>
      </c>
      <c r="C167" s="20">
        <v>0.33333333333333331</v>
      </c>
      <c r="D167" s="20">
        <v>0.64583333333333337</v>
      </c>
      <c r="E167" s="19" t="s">
        <v>111</v>
      </c>
      <c r="F167" s="21" t="s">
        <v>16</v>
      </c>
      <c r="G167" s="19" t="s">
        <v>17</v>
      </c>
      <c r="H167" s="22" t="s">
        <v>112</v>
      </c>
      <c r="I167" s="22" t="s">
        <v>113</v>
      </c>
      <c r="J167" s="21" t="s">
        <v>114</v>
      </c>
      <c r="K167" s="19" t="s">
        <v>21</v>
      </c>
      <c r="L167" s="21" t="s">
        <v>80</v>
      </c>
      <c r="M167" s="22"/>
      <c r="N167" s="23"/>
      <c r="O167" s="15">
        <f t="shared" si="5"/>
        <v>0.31250000000000006</v>
      </c>
    </row>
    <row r="168" spans="1:15" ht="48">
      <c r="A168" s="26">
        <v>45958</v>
      </c>
      <c r="B168" s="19" t="str">
        <f t="shared" si="4"/>
        <v>wtorek</v>
      </c>
      <c r="C168" s="27">
        <v>0.33333333333333331</v>
      </c>
      <c r="D168" s="27">
        <v>0.64583333333333337</v>
      </c>
      <c r="E168" s="28" t="s">
        <v>106</v>
      </c>
      <c r="F168" s="29" t="s">
        <v>16</v>
      </c>
      <c r="G168" s="28" t="s">
        <v>17</v>
      </c>
      <c r="H168" s="32" t="s">
        <v>107</v>
      </c>
      <c r="I168" s="32" t="s">
        <v>108</v>
      </c>
      <c r="J168" s="29" t="s">
        <v>109</v>
      </c>
      <c r="K168" s="28" t="s">
        <v>21</v>
      </c>
      <c r="L168" s="29" t="s">
        <v>63</v>
      </c>
      <c r="M168" s="32"/>
      <c r="N168" s="23"/>
      <c r="O168" s="15">
        <f t="shared" si="5"/>
        <v>0.31250000000000006</v>
      </c>
    </row>
    <row r="169" spans="1:15" ht="24">
      <c r="A169" s="18">
        <v>45958</v>
      </c>
      <c r="B169" s="19" t="str">
        <f t="shared" si="4"/>
        <v>wtorek</v>
      </c>
      <c r="C169" s="20">
        <v>0.625</v>
      </c>
      <c r="D169" s="20">
        <v>0.6875</v>
      </c>
      <c r="E169" s="19" t="s">
        <v>55</v>
      </c>
      <c r="F169" s="21" t="s">
        <v>30</v>
      </c>
      <c r="G169" s="19" t="s">
        <v>56</v>
      </c>
      <c r="H169" s="19" t="s">
        <v>57</v>
      </c>
      <c r="I169" s="19" t="s">
        <v>58</v>
      </c>
      <c r="J169" s="21">
        <v>302</v>
      </c>
      <c r="K169" s="19" t="s">
        <v>21</v>
      </c>
      <c r="L169" s="21">
        <v>2</v>
      </c>
      <c r="M169" s="19"/>
      <c r="N169" s="25"/>
      <c r="O169" s="15">
        <f t="shared" si="5"/>
        <v>6.25E-2</v>
      </c>
    </row>
    <row r="170" spans="1:15" ht="24">
      <c r="A170" s="18">
        <v>45958</v>
      </c>
      <c r="B170" s="19" t="str">
        <f t="shared" si="4"/>
        <v>wtorek</v>
      </c>
      <c r="C170" s="20">
        <v>0.69791666666666663</v>
      </c>
      <c r="D170" s="20">
        <v>0.76041666666666663</v>
      </c>
      <c r="E170" s="19" t="s">
        <v>55</v>
      </c>
      <c r="F170" s="21" t="s">
        <v>30</v>
      </c>
      <c r="G170" s="19" t="s">
        <v>56</v>
      </c>
      <c r="H170" s="19" t="s">
        <v>57</v>
      </c>
      <c r="I170" s="19" t="s">
        <v>58</v>
      </c>
      <c r="J170" s="21">
        <v>302</v>
      </c>
      <c r="K170" s="19" t="s">
        <v>21</v>
      </c>
      <c r="L170" s="21">
        <v>1</v>
      </c>
      <c r="M170" s="24"/>
      <c r="N170" s="24"/>
      <c r="O170" s="15">
        <f t="shared" si="5"/>
        <v>6.25E-2</v>
      </c>
    </row>
    <row r="171" spans="1:15" ht="36">
      <c r="A171" s="18">
        <v>45959</v>
      </c>
      <c r="B171" s="19" t="str">
        <f t="shared" si="4"/>
        <v>środa</v>
      </c>
      <c r="C171" s="20">
        <v>0.29166666666666669</v>
      </c>
      <c r="D171" s="20">
        <v>0.60416666666666663</v>
      </c>
      <c r="E171" s="19" t="s">
        <v>72</v>
      </c>
      <c r="F171" s="21" t="s">
        <v>16</v>
      </c>
      <c r="G171" s="19" t="s">
        <v>17</v>
      </c>
      <c r="H171" s="19" t="s">
        <v>73</v>
      </c>
      <c r="I171" s="19" t="s">
        <v>74</v>
      </c>
      <c r="J171" s="21" t="s">
        <v>75</v>
      </c>
      <c r="K171" s="19" t="s">
        <v>21</v>
      </c>
      <c r="L171" s="21" t="s">
        <v>42</v>
      </c>
      <c r="M171" s="24"/>
      <c r="N171" s="24"/>
      <c r="O171" s="15">
        <f t="shared" si="5"/>
        <v>0.31249999999999994</v>
      </c>
    </row>
    <row r="172" spans="1:15" ht="48">
      <c r="A172" s="18">
        <v>45959</v>
      </c>
      <c r="B172" s="19" t="str">
        <f t="shared" si="4"/>
        <v>środa</v>
      </c>
      <c r="C172" s="20">
        <v>0.3125</v>
      </c>
      <c r="D172" s="20">
        <v>0.625</v>
      </c>
      <c r="E172" s="19" t="s">
        <v>67</v>
      </c>
      <c r="F172" s="21" t="s">
        <v>16</v>
      </c>
      <c r="G172" s="19" t="s">
        <v>17</v>
      </c>
      <c r="H172" s="19" t="s">
        <v>81</v>
      </c>
      <c r="I172" s="19" t="s">
        <v>82</v>
      </c>
      <c r="J172" s="21" t="s">
        <v>83</v>
      </c>
      <c r="K172" s="19" t="s">
        <v>21</v>
      </c>
      <c r="L172" s="21" t="s">
        <v>47</v>
      </c>
      <c r="M172" s="19"/>
      <c r="N172" s="19"/>
      <c r="O172" s="15">
        <f t="shared" si="5"/>
        <v>0.3125</v>
      </c>
    </row>
    <row r="173" spans="1:15" ht="60">
      <c r="A173" s="18">
        <v>45959</v>
      </c>
      <c r="B173" s="19" t="str">
        <f t="shared" si="4"/>
        <v>środa</v>
      </c>
      <c r="C173" s="20">
        <v>0.33333333333333298</v>
      </c>
      <c r="D173" s="20">
        <v>0.55208333333333337</v>
      </c>
      <c r="E173" s="19" t="s">
        <v>87</v>
      </c>
      <c r="F173" s="21" t="s">
        <v>16</v>
      </c>
      <c r="G173" s="19" t="s">
        <v>17</v>
      </c>
      <c r="H173" s="19" t="s">
        <v>91</v>
      </c>
      <c r="I173" s="19" t="s">
        <v>92</v>
      </c>
      <c r="J173" s="21" t="s">
        <v>90</v>
      </c>
      <c r="K173" s="19" t="s">
        <v>21</v>
      </c>
      <c r="L173" s="21" t="s">
        <v>37</v>
      </c>
      <c r="M173" s="19"/>
      <c r="N173" s="22"/>
      <c r="O173" s="15">
        <f t="shared" si="5"/>
        <v>0.21875000000000039</v>
      </c>
    </row>
    <row r="174" spans="1:15" ht="24">
      <c r="A174" s="18">
        <v>45959</v>
      </c>
      <c r="B174" s="19" t="str">
        <f t="shared" si="4"/>
        <v>środa</v>
      </c>
      <c r="C174" s="20">
        <v>0.33333333333333298</v>
      </c>
      <c r="D174" s="20">
        <v>0.55208333333333337</v>
      </c>
      <c r="E174" s="19" t="s">
        <v>84</v>
      </c>
      <c r="F174" s="21" t="s">
        <v>16</v>
      </c>
      <c r="G174" s="19" t="s">
        <v>17</v>
      </c>
      <c r="H174" s="19" t="s">
        <v>57</v>
      </c>
      <c r="I174" s="19" t="s">
        <v>85</v>
      </c>
      <c r="J174" s="21" t="s">
        <v>86</v>
      </c>
      <c r="K174" s="19" t="s">
        <v>21</v>
      </c>
      <c r="L174" s="21" t="s">
        <v>76</v>
      </c>
      <c r="M174" s="19"/>
      <c r="N174" s="22"/>
      <c r="O174" s="15">
        <f t="shared" si="5"/>
        <v>0.21875000000000039</v>
      </c>
    </row>
    <row r="175" spans="1:15" ht="24">
      <c r="A175" s="18">
        <v>45959</v>
      </c>
      <c r="B175" s="19" t="str">
        <f t="shared" si="4"/>
        <v>środa</v>
      </c>
      <c r="C175" s="20">
        <v>0.33333333333333298</v>
      </c>
      <c r="D175" s="20">
        <v>0.55208333333333337</v>
      </c>
      <c r="E175" s="19" t="s">
        <v>59</v>
      </c>
      <c r="F175" s="21" t="s">
        <v>16</v>
      </c>
      <c r="G175" s="19" t="s">
        <v>17</v>
      </c>
      <c r="H175" s="19" t="s">
        <v>60</v>
      </c>
      <c r="I175" s="19" t="s">
        <v>61</v>
      </c>
      <c r="J175" s="21" t="s">
        <v>62</v>
      </c>
      <c r="K175" s="19" t="s">
        <v>21</v>
      </c>
      <c r="L175" s="21" t="s">
        <v>94</v>
      </c>
      <c r="M175" s="19"/>
      <c r="N175" s="22"/>
      <c r="O175" s="15">
        <f t="shared" si="5"/>
        <v>0.21875000000000039</v>
      </c>
    </row>
    <row r="176" spans="1:15" ht="60">
      <c r="A176" s="18">
        <v>45959</v>
      </c>
      <c r="B176" s="19" t="str">
        <f t="shared" si="4"/>
        <v>środa</v>
      </c>
      <c r="C176" s="20">
        <v>0.33333333333333331</v>
      </c>
      <c r="D176" s="20">
        <v>0.64583333333333337</v>
      </c>
      <c r="E176" s="19" t="s">
        <v>111</v>
      </c>
      <c r="F176" s="21" t="s">
        <v>16</v>
      </c>
      <c r="G176" s="19" t="s">
        <v>17</v>
      </c>
      <c r="H176" s="22" t="s">
        <v>112</v>
      </c>
      <c r="I176" s="22" t="s">
        <v>113</v>
      </c>
      <c r="J176" s="21" t="s">
        <v>114</v>
      </c>
      <c r="K176" s="19" t="s">
        <v>21</v>
      </c>
      <c r="L176" s="21" t="s">
        <v>80</v>
      </c>
      <c r="M176" s="22"/>
      <c r="N176" s="23"/>
      <c r="O176" s="15">
        <f t="shared" si="5"/>
        <v>0.31250000000000006</v>
      </c>
    </row>
    <row r="177" spans="1:15" ht="48">
      <c r="A177" s="18">
        <v>45959</v>
      </c>
      <c r="B177" s="19" t="str">
        <f t="shared" si="4"/>
        <v>środa</v>
      </c>
      <c r="C177" s="20">
        <v>0.33333333333333331</v>
      </c>
      <c r="D177" s="20">
        <v>0.64583333333333337</v>
      </c>
      <c r="E177" s="19" t="s">
        <v>106</v>
      </c>
      <c r="F177" s="21" t="s">
        <v>16</v>
      </c>
      <c r="G177" s="19" t="s">
        <v>17</v>
      </c>
      <c r="H177" s="22" t="s">
        <v>107</v>
      </c>
      <c r="I177" s="22" t="s">
        <v>108</v>
      </c>
      <c r="J177" s="21" t="s">
        <v>109</v>
      </c>
      <c r="K177" s="19" t="s">
        <v>21</v>
      </c>
      <c r="L177" s="21" t="s">
        <v>63</v>
      </c>
      <c r="M177" s="22"/>
      <c r="N177" s="23"/>
      <c r="O177" s="15">
        <f t="shared" si="5"/>
        <v>0.31250000000000006</v>
      </c>
    </row>
    <row r="178" spans="1:15" ht="24">
      <c r="A178" s="18">
        <v>45959</v>
      </c>
      <c r="B178" s="19" t="str">
        <f t="shared" si="4"/>
        <v>środa</v>
      </c>
      <c r="C178" s="20">
        <v>0.47916666666666669</v>
      </c>
      <c r="D178" s="20">
        <v>0.54166666666666663</v>
      </c>
      <c r="E178" s="19" t="s">
        <v>29</v>
      </c>
      <c r="F178" s="21" t="s">
        <v>30</v>
      </c>
      <c r="G178" s="19" t="s">
        <v>24</v>
      </c>
      <c r="H178" s="19" t="s">
        <v>31</v>
      </c>
      <c r="I178" s="19" t="s">
        <v>32</v>
      </c>
      <c r="J178" s="21" t="s">
        <v>33</v>
      </c>
      <c r="K178" s="19" t="s">
        <v>21</v>
      </c>
      <c r="L178" s="21">
        <v>3</v>
      </c>
      <c r="M178" s="24"/>
      <c r="N178" s="24"/>
      <c r="O178" s="15">
        <f t="shared" si="5"/>
        <v>6.2499999999999944E-2</v>
      </c>
    </row>
    <row r="179" spans="1:15" ht="24">
      <c r="A179" s="18">
        <v>45959</v>
      </c>
      <c r="B179" s="19" t="str">
        <f t="shared" si="4"/>
        <v>środa</v>
      </c>
      <c r="C179" s="20">
        <v>0.55208333333333337</v>
      </c>
      <c r="D179" s="20">
        <v>0.61458333333333337</v>
      </c>
      <c r="E179" s="19" t="s">
        <v>29</v>
      </c>
      <c r="F179" s="21" t="s">
        <v>30</v>
      </c>
      <c r="G179" s="19" t="s">
        <v>24</v>
      </c>
      <c r="H179" s="19" t="s">
        <v>31</v>
      </c>
      <c r="I179" s="19" t="s">
        <v>32</v>
      </c>
      <c r="J179" s="21" t="s">
        <v>33</v>
      </c>
      <c r="K179" s="19" t="s">
        <v>21</v>
      </c>
      <c r="L179" s="21">
        <v>3</v>
      </c>
      <c r="M179" s="19"/>
      <c r="N179" s="25"/>
      <c r="O179" s="15">
        <f t="shared" si="5"/>
        <v>6.25E-2</v>
      </c>
    </row>
    <row r="180" spans="1:15" ht="24">
      <c r="A180" s="18">
        <v>45959</v>
      </c>
      <c r="B180" s="19" t="str">
        <f t="shared" si="4"/>
        <v>środa</v>
      </c>
      <c r="C180" s="20">
        <v>0.625</v>
      </c>
      <c r="D180" s="20">
        <v>0.6875</v>
      </c>
      <c r="E180" s="19" t="s">
        <v>29</v>
      </c>
      <c r="F180" s="21" t="s">
        <v>30</v>
      </c>
      <c r="G180" s="19" t="s">
        <v>24</v>
      </c>
      <c r="H180" s="19" t="s">
        <v>31</v>
      </c>
      <c r="I180" s="19" t="s">
        <v>32</v>
      </c>
      <c r="J180" s="21" t="s">
        <v>33</v>
      </c>
      <c r="K180" s="19" t="s">
        <v>21</v>
      </c>
      <c r="L180" s="21">
        <v>4</v>
      </c>
      <c r="M180" s="24"/>
      <c r="N180" s="24"/>
      <c r="O180" s="15">
        <f t="shared" si="5"/>
        <v>6.25E-2</v>
      </c>
    </row>
    <row r="181" spans="1:15" ht="24">
      <c r="A181" s="18">
        <v>45959</v>
      </c>
      <c r="B181" s="19" t="str">
        <f t="shared" si="4"/>
        <v>środa</v>
      </c>
      <c r="C181" s="20">
        <v>0.69791666666666663</v>
      </c>
      <c r="D181" s="20">
        <v>0.76041666666666663</v>
      </c>
      <c r="E181" s="19" t="s">
        <v>29</v>
      </c>
      <c r="F181" s="21" t="s">
        <v>30</v>
      </c>
      <c r="G181" s="19" t="s">
        <v>24</v>
      </c>
      <c r="H181" s="19" t="s">
        <v>31</v>
      </c>
      <c r="I181" s="19" t="s">
        <v>32</v>
      </c>
      <c r="J181" s="21" t="s">
        <v>33</v>
      </c>
      <c r="K181" s="19" t="s">
        <v>21</v>
      </c>
      <c r="L181" s="21">
        <v>4</v>
      </c>
      <c r="M181" s="19"/>
      <c r="N181" s="25"/>
      <c r="O181" s="15">
        <f t="shared" si="5"/>
        <v>6.25E-2</v>
      </c>
    </row>
    <row r="182" spans="1:15" ht="60">
      <c r="A182" s="18">
        <v>45960</v>
      </c>
      <c r="B182" s="19" t="str">
        <f t="shared" si="4"/>
        <v>czwartek</v>
      </c>
      <c r="C182" s="20">
        <v>0.33333333333333298</v>
      </c>
      <c r="D182" s="20">
        <v>0.42708333333333331</v>
      </c>
      <c r="E182" s="19" t="s">
        <v>87</v>
      </c>
      <c r="F182" s="21" t="s">
        <v>16</v>
      </c>
      <c r="G182" s="19" t="s">
        <v>17</v>
      </c>
      <c r="H182" s="19" t="s">
        <v>88</v>
      </c>
      <c r="I182" s="19" t="s">
        <v>89</v>
      </c>
      <c r="J182" s="21" t="s">
        <v>90</v>
      </c>
      <c r="K182" s="19" t="s">
        <v>21</v>
      </c>
      <c r="L182" s="21" t="s">
        <v>37</v>
      </c>
      <c r="M182" s="19"/>
      <c r="N182" s="22"/>
      <c r="O182" s="15">
        <f t="shared" si="5"/>
        <v>9.3750000000000333E-2</v>
      </c>
    </row>
    <row r="183" spans="1:15" ht="24">
      <c r="A183" s="18">
        <v>45960</v>
      </c>
      <c r="B183" s="19" t="str">
        <f t="shared" si="4"/>
        <v>czwartek</v>
      </c>
      <c r="C183" s="20">
        <v>0.33333333333333298</v>
      </c>
      <c r="D183" s="20">
        <v>0.52083333333333337</v>
      </c>
      <c r="E183" s="19" t="s">
        <v>84</v>
      </c>
      <c r="F183" s="21" t="s">
        <v>16</v>
      </c>
      <c r="G183" s="19" t="s">
        <v>17</v>
      </c>
      <c r="H183" s="19" t="s">
        <v>57</v>
      </c>
      <c r="I183" s="19" t="s">
        <v>85</v>
      </c>
      <c r="J183" s="21" t="s">
        <v>86</v>
      </c>
      <c r="K183" s="19" t="s">
        <v>21</v>
      </c>
      <c r="L183" s="21" t="s">
        <v>76</v>
      </c>
      <c r="M183" s="19"/>
      <c r="N183" s="22"/>
      <c r="O183" s="15">
        <f t="shared" si="5"/>
        <v>0.18750000000000039</v>
      </c>
    </row>
    <row r="184" spans="1:15" ht="24">
      <c r="A184" s="18">
        <v>45960</v>
      </c>
      <c r="B184" s="19" t="str">
        <f t="shared" si="4"/>
        <v>czwartek</v>
      </c>
      <c r="C184" s="20">
        <v>0.33333333333333298</v>
      </c>
      <c r="D184" s="20">
        <v>0.55208333333333337</v>
      </c>
      <c r="E184" s="19" t="s">
        <v>59</v>
      </c>
      <c r="F184" s="21" t="s">
        <v>16</v>
      </c>
      <c r="G184" s="19" t="s">
        <v>17</v>
      </c>
      <c r="H184" s="19" t="s">
        <v>60</v>
      </c>
      <c r="I184" s="19" t="s">
        <v>61</v>
      </c>
      <c r="J184" s="21" t="s">
        <v>62</v>
      </c>
      <c r="K184" s="19" t="s">
        <v>21</v>
      </c>
      <c r="L184" s="21" t="s">
        <v>94</v>
      </c>
      <c r="M184" s="19"/>
      <c r="N184" s="25"/>
      <c r="O184" s="15">
        <f t="shared" si="5"/>
        <v>0.21875000000000039</v>
      </c>
    </row>
    <row r="185" spans="1:15" ht="24">
      <c r="A185" s="18">
        <v>45960</v>
      </c>
      <c r="B185" s="19" t="str">
        <f t="shared" si="4"/>
        <v>czwartek</v>
      </c>
      <c r="C185" s="20">
        <v>0.33333333333333298</v>
      </c>
      <c r="D185" s="20">
        <v>0.58333333333333337</v>
      </c>
      <c r="E185" s="19" t="s">
        <v>15</v>
      </c>
      <c r="F185" s="21" t="s">
        <v>16</v>
      </c>
      <c r="G185" s="19" t="s">
        <v>17</v>
      </c>
      <c r="H185" s="19" t="s">
        <v>34</v>
      </c>
      <c r="I185" s="19" t="s">
        <v>35</v>
      </c>
      <c r="J185" s="21" t="s">
        <v>36</v>
      </c>
      <c r="K185" s="19" t="s">
        <v>21</v>
      </c>
      <c r="L185" s="21" t="s">
        <v>47</v>
      </c>
      <c r="M185" s="19"/>
      <c r="N185" s="22"/>
      <c r="O185" s="15">
        <f t="shared" si="5"/>
        <v>0.25000000000000039</v>
      </c>
    </row>
    <row r="186" spans="1:15">
      <c r="A186" s="18">
        <v>45960</v>
      </c>
      <c r="B186" s="19" t="str">
        <f t="shared" si="4"/>
        <v>czwartek</v>
      </c>
      <c r="C186" s="20">
        <v>0.33333333333333331</v>
      </c>
      <c r="D186" s="20">
        <v>0.58333333333333337</v>
      </c>
      <c r="E186" s="19" t="s">
        <v>38</v>
      </c>
      <c r="F186" s="21" t="s">
        <v>16</v>
      </c>
      <c r="G186" s="19" t="s">
        <v>17</v>
      </c>
      <c r="H186" s="22" t="s">
        <v>39</v>
      </c>
      <c r="I186" s="22" t="s">
        <v>40</v>
      </c>
      <c r="J186" s="21" t="s">
        <v>41</v>
      </c>
      <c r="K186" s="19" t="s">
        <v>21</v>
      </c>
      <c r="L186" s="21" t="s">
        <v>80</v>
      </c>
      <c r="M186" s="19"/>
      <c r="N186" s="35"/>
      <c r="O186" s="15">
        <f t="shared" si="5"/>
        <v>0.25000000000000006</v>
      </c>
    </row>
    <row r="187" spans="1:15" ht="24">
      <c r="A187" s="18">
        <v>45960</v>
      </c>
      <c r="B187" s="19" t="str">
        <f t="shared" si="4"/>
        <v>czwartek</v>
      </c>
      <c r="C187" s="20">
        <v>0.33333333333333331</v>
      </c>
      <c r="D187" s="20">
        <v>0.64583333333333337</v>
      </c>
      <c r="E187" s="19" t="s">
        <v>43</v>
      </c>
      <c r="F187" s="21" t="s">
        <v>16</v>
      </c>
      <c r="G187" s="19" t="s">
        <v>17</v>
      </c>
      <c r="H187" s="19" t="s">
        <v>44</v>
      </c>
      <c r="I187" s="19" t="s">
        <v>45</v>
      </c>
      <c r="J187" s="21" t="s">
        <v>46</v>
      </c>
      <c r="K187" s="19" t="s">
        <v>21</v>
      </c>
      <c r="L187" s="21" t="s">
        <v>63</v>
      </c>
      <c r="M187" s="19"/>
      <c r="N187" s="25"/>
      <c r="O187" s="15">
        <f t="shared" si="5"/>
        <v>0.31250000000000006</v>
      </c>
    </row>
    <row r="188" spans="1:15" ht="60">
      <c r="A188" s="18">
        <v>45960</v>
      </c>
      <c r="B188" s="19" t="str">
        <f t="shared" si="4"/>
        <v>czwartek</v>
      </c>
      <c r="C188" s="20">
        <v>0.4375</v>
      </c>
      <c r="D188" s="20">
        <v>0.53125</v>
      </c>
      <c r="E188" s="19" t="s">
        <v>87</v>
      </c>
      <c r="F188" s="21" t="s">
        <v>16</v>
      </c>
      <c r="G188" s="19" t="s">
        <v>17</v>
      </c>
      <c r="H188" s="19" t="s">
        <v>91</v>
      </c>
      <c r="I188" s="19" t="s">
        <v>92</v>
      </c>
      <c r="J188" s="21" t="s">
        <v>90</v>
      </c>
      <c r="K188" s="19" t="s">
        <v>21</v>
      </c>
      <c r="L188" s="21" t="s">
        <v>37</v>
      </c>
      <c r="M188" s="19"/>
      <c r="N188" s="22"/>
      <c r="O188" s="15">
        <f t="shared" si="5"/>
        <v>9.375E-2</v>
      </c>
    </row>
    <row r="189" spans="1:15" ht="24">
      <c r="A189" s="18">
        <v>45960</v>
      </c>
      <c r="B189" s="19" t="str">
        <f t="shared" si="4"/>
        <v>czwartek</v>
      </c>
      <c r="C189" s="20">
        <v>0.47916666666666669</v>
      </c>
      <c r="D189" s="20">
        <v>0.54166666666666663</v>
      </c>
      <c r="E189" s="19" t="s">
        <v>51</v>
      </c>
      <c r="F189" s="21" t="s">
        <v>30</v>
      </c>
      <c r="G189" s="19" t="s">
        <v>24</v>
      </c>
      <c r="H189" s="19" t="s">
        <v>52</v>
      </c>
      <c r="I189" s="19" t="s">
        <v>53</v>
      </c>
      <c r="J189" s="21" t="s">
        <v>110</v>
      </c>
      <c r="K189" s="19" t="s">
        <v>21</v>
      </c>
      <c r="L189" s="21">
        <v>3</v>
      </c>
      <c r="M189" s="24"/>
      <c r="N189" s="24"/>
      <c r="O189" s="15">
        <f t="shared" si="5"/>
        <v>6.2499999999999944E-2</v>
      </c>
    </row>
    <row r="190" spans="1:15" ht="24">
      <c r="A190" s="18">
        <v>45960</v>
      </c>
      <c r="B190" s="19" t="str">
        <f t="shared" si="4"/>
        <v>czwartek</v>
      </c>
      <c r="C190" s="20">
        <v>0.55208333333333337</v>
      </c>
      <c r="D190" s="20">
        <v>0.61458333333333337</v>
      </c>
      <c r="E190" s="19" t="s">
        <v>51</v>
      </c>
      <c r="F190" s="21" t="s">
        <v>30</v>
      </c>
      <c r="G190" s="19" t="s">
        <v>24</v>
      </c>
      <c r="H190" s="19" t="s">
        <v>52</v>
      </c>
      <c r="I190" s="19" t="s">
        <v>53</v>
      </c>
      <c r="J190" s="21" t="s">
        <v>110</v>
      </c>
      <c r="K190" s="19" t="s">
        <v>21</v>
      </c>
      <c r="L190" s="21">
        <v>2</v>
      </c>
      <c r="M190" s="19"/>
      <c r="N190" s="25"/>
      <c r="O190" s="15">
        <f t="shared" si="5"/>
        <v>6.25E-2</v>
      </c>
    </row>
    <row r="191" spans="1:15" ht="24">
      <c r="A191" s="18">
        <v>45960</v>
      </c>
      <c r="B191" s="19" t="str">
        <f t="shared" si="4"/>
        <v>czwartek</v>
      </c>
      <c r="C191" s="20">
        <v>0.625</v>
      </c>
      <c r="D191" s="20">
        <v>0.6875</v>
      </c>
      <c r="E191" s="19" t="s">
        <v>51</v>
      </c>
      <c r="F191" s="21" t="s">
        <v>30</v>
      </c>
      <c r="G191" s="19" t="s">
        <v>24</v>
      </c>
      <c r="H191" s="19" t="s">
        <v>52</v>
      </c>
      <c r="I191" s="19" t="s">
        <v>53</v>
      </c>
      <c r="J191" s="21" t="s">
        <v>110</v>
      </c>
      <c r="K191" s="19" t="s">
        <v>21</v>
      </c>
      <c r="L191" s="21">
        <v>1</v>
      </c>
      <c r="M191" s="24"/>
      <c r="N191" s="24"/>
      <c r="O191" s="15">
        <f t="shared" si="5"/>
        <v>6.25E-2</v>
      </c>
    </row>
    <row r="192" spans="1:15" ht="24">
      <c r="A192" s="18">
        <v>45960</v>
      </c>
      <c r="B192" s="19" t="str">
        <f t="shared" si="4"/>
        <v>czwartek</v>
      </c>
      <c r="C192" s="20">
        <v>0.69791666666666663</v>
      </c>
      <c r="D192" s="20">
        <v>0.76041666666666663</v>
      </c>
      <c r="E192" s="19" t="s">
        <v>55</v>
      </c>
      <c r="F192" s="21" t="s">
        <v>68</v>
      </c>
      <c r="G192" s="19" t="s">
        <v>56</v>
      </c>
      <c r="H192" s="19" t="s">
        <v>57</v>
      </c>
      <c r="I192" s="19" t="s">
        <v>58</v>
      </c>
      <c r="J192" s="21" t="s">
        <v>115</v>
      </c>
      <c r="K192" s="19" t="s">
        <v>21</v>
      </c>
      <c r="L192" s="21" t="s">
        <v>71</v>
      </c>
      <c r="M192" s="19"/>
      <c r="N192" s="25"/>
      <c r="O192" s="15">
        <f t="shared" si="5"/>
        <v>6.25E-2</v>
      </c>
    </row>
    <row r="193" spans="1:15" ht="24">
      <c r="A193" s="18">
        <v>45960</v>
      </c>
      <c r="B193" s="19" t="str">
        <f t="shared" si="4"/>
        <v>czwartek</v>
      </c>
      <c r="C193" s="20">
        <v>0.77083333333333337</v>
      </c>
      <c r="D193" s="20">
        <v>0.83333333333333337</v>
      </c>
      <c r="E193" s="19" t="s">
        <v>55</v>
      </c>
      <c r="F193" s="21" t="s">
        <v>68</v>
      </c>
      <c r="G193" s="19" t="s">
        <v>56</v>
      </c>
      <c r="H193" s="19" t="s">
        <v>57</v>
      </c>
      <c r="I193" s="19" t="s">
        <v>58</v>
      </c>
      <c r="J193" s="21" t="s">
        <v>115</v>
      </c>
      <c r="K193" s="19" t="s">
        <v>21</v>
      </c>
      <c r="L193" s="21" t="s">
        <v>71</v>
      </c>
      <c r="M193" s="24"/>
      <c r="N193" s="24"/>
      <c r="O193" s="15">
        <f t="shared" si="5"/>
        <v>6.25E-2</v>
      </c>
    </row>
    <row r="194" spans="1:15">
      <c r="A194" s="18">
        <v>45961</v>
      </c>
      <c r="B194" s="19" t="str">
        <f t="shared" si="4"/>
        <v>piątek</v>
      </c>
      <c r="C194" s="20">
        <v>0.33333333333333331</v>
      </c>
      <c r="D194" s="20">
        <v>0.55208333333333337</v>
      </c>
      <c r="E194" s="19" t="s">
        <v>38</v>
      </c>
      <c r="F194" s="21" t="s">
        <v>16</v>
      </c>
      <c r="G194" s="19" t="s">
        <v>17</v>
      </c>
      <c r="H194" s="22" t="s">
        <v>39</v>
      </c>
      <c r="I194" s="22" t="s">
        <v>40</v>
      </c>
      <c r="J194" s="21" t="s">
        <v>41</v>
      </c>
      <c r="K194" s="19" t="s">
        <v>21</v>
      </c>
      <c r="L194" s="21" t="s">
        <v>80</v>
      </c>
      <c r="M194" s="19"/>
      <c r="N194" s="25"/>
      <c r="O194" s="15">
        <f t="shared" si="5"/>
        <v>0.21875000000000006</v>
      </c>
    </row>
    <row r="195" spans="1:15" ht="24">
      <c r="A195" s="18">
        <v>45961</v>
      </c>
      <c r="B195" s="19" t="str">
        <f t="shared" si="4"/>
        <v>piątek</v>
      </c>
      <c r="C195" s="20">
        <v>0.33333333333333331</v>
      </c>
      <c r="D195" s="20">
        <v>0.64583333333333337</v>
      </c>
      <c r="E195" s="19" t="s">
        <v>43</v>
      </c>
      <c r="F195" s="21" t="s">
        <v>16</v>
      </c>
      <c r="G195" s="19" t="s">
        <v>17</v>
      </c>
      <c r="H195" s="19" t="s">
        <v>44</v>
      </c>
      <c r="I195" s="19" t="s">
        <v>45</v>
      </c>
      <c r="J195" s="21" t="s">
        <v>46</v>
      </c>
      <c r="K195" s="19" t="s">
        <v>21</v>
      </c>
      <c r="L195" s="21" t="s">
        <v>63</v>
      </c>
      <c r="M195" s="19"/>
      <c r="N195" s="25"/>
      <c r="O195" s="15">
        <f t="shared" si="5"/>
        <v>0.31250000000000006</v>
      </c>
    </row>
    <row r="196" spans="1:15" ht="24">
      <c r="A196" s="18">
        <v>45961</v>
      </c>
      <c r="B196" s="19" t="str">
        <f t="shared" si="4"/>
        <v>piątek</v>
      </c>
      <c r="C196" s="20">
        <v>0.625</v>
      </c>
      <c r="D196" s="20">
        <v>0.6875</v>
      </c>
      <c r="E196" s="19" t="s">
        <v>55</v>
      </c>
      <c r="F196" s="21" t="s">
        <v>30</v>
      </c>
      <c r="G196" s="19" t="s">
        <v>56</v>
      </c>
      <c r="H196" s="19" t="s">
        <v>57</v>
      </c>
      <c r="I196" s="19" t="s">
        <v>58</v>
      </c>
      <c r="J196" s="21">
        <v>201</v>
      </c>
      <c r="K196" s="19" t="s">
        <v>21</v>
      </c>
      <c r="L196" s="21">
        <v>4</v>
      </c>
      <c r="M196" s="24"/>
      <c r="N196" s="24"/>
      <c r="O196" s="15">
        <f t="shared" si="5"/>
        <v>6.25E-2</v>
      </c>
    </row>
    <row r="197" spans="1:15" ht="24">
      <c r="A197" s="18">
        <v>45961</v>
      </c>
      <c r="B197" s="19" t="str">
        <f t="shared" si="4"/>
        <v>piątek</v>
      </c>
      <c r="C197" s="20">
        <v>0.69791666666666663</v>
      </c>
      <c r="D197" s="20">
        <v>0.76041666666666663</v>
      </c>
      <c r="E197" s="19" t="s">
        <v>55</v>
      </c>
      <c r="F197" s="21" t="s">
        <v>30</v>
      </c>
      <c r="G197" s="19" t="s">
        <v>56</v>
      </c>
      <c r="H197" s="19" t="s">
        <v>57</v>
      </c>
      <c r="I197" s="19" t="s">
        <v>58</v>
      </c>
      <c r="J197" s="21">
        <v>201</v>
      </c>
      <c r="K197" s="19" t="s">
        <v>21</v>
      </c>
      <c r="L197" s="21">
        <v>3</v>
      </c>
      <c r="M197" s="19"/>
      <c r="N197" s="25"/>
      <c r="O197" s="15">
        <f t="shared" si="5"/>
        <v>6.25E-2</v>
      </c>
    </row>
    <row r="198" spans="1:15" ht="24">
      <c r="A198" s="18">
        <v>45961</v>
      </c>
      <c r="B198" s="19" t="str">
        <f t="shared" ref="B198:B261" si="6">TEXT(A198,"dddd")</f>
        <v>piątek</v>
      </c>
      <c r="C198" s="20">
        <v>0.77083333333333337</v>
      </c>
      <c r="D198" s="20">
        <v>0.83333333333333337</v>
      </c>
      <c r="E198" s="19" t="s">
        <v>55</v>
      </c>
      <c r="F198" s="21" t="s">
        <v>30</v>
      </c>
      <c r="G198" s="19" t="s">
        <v>56</v>
      </c>
      <c r="H198" s="19" t="s">
        <v>57</v>
      </c>
      <c r="I198" s="19" t="s">
        <v>58</v>
      </c>
      <c r="J198" s="21">
        <v>201</v>
      </c>
      <c r="K198" s="19" t="s">
        <v>21</v>
      </c>
      <c r="L198" s="21">
        <v>5</v>
      </c>
      <c r="M198" s="19"/>
      <c r="N198" s="25"/>
      <c r="O198" s="15">
        <f t="shared" ref="O198:O261" si="7">D198-C198</f>
        <v>6.25E-2</v>
      </c>
    </row>
    <row r="199" spans="1:15" ht="24">
      <c r="A199" s="18">
        <v>45964</v>
      </c>
      <c r="B199" s="19" t="str">
        <f t="shared" si="6"/>
        <v>poniedziałek</v>
      </c>
      <c r="C199" s="20">
        <v>0.33333333333333331</v>
      </c>
      <c r="D199" s="20">
        <v>0.39583333333333331</v>
      </c>
      <c r="E199" s="19" t="s">
        <v>51</v>
      </c>
      <c r="F199" s="21" t="s">
        <v>30</v>
      </c>
      <c r="G199" s="19" t="s">
        <v>24</v>
      </c>
      <c r="H199" s="19" t="s">
        <v>64</v>
      </c>
      <c r="I199" s="19" t="s">
        <v>65</v>
      </c>
      <c r="J199" s="21" t="s">
        <v>54</v>
      </c>
      <c r="K199" s="19" t="s">
        <v>21</v>
      </c>
      <c r="L199" s="21">
        <v>4</v>
      </c>
      <c r="M199" s="24"/>
      <c r="N199" s="24"/>
      <c r="O199" s="15">
        <f t="shared" si="7"/>
        <v>6.25E-2</v>
      </c>
    </row>
    <row r="200" spans="1:15" ht="24">
      <c r="A200" s="18">
        <v>45964</v>
      </c>
      <c r="B200" s="19" t="str">
        <f t="shared" si="6"/>
        <v>poniedziałek</v>
      </c>
      <c r="C200" s="20">
        <v>0.33333333333333331</v>
      </c>
      <c r="D200" s="20">
        <v>0.58333333333333337</v>
      </c>
      <c r="E200" s="19" t="s">
        <v>59</v>
      </c>
      <c r="F200" s="21" t="s">
        <v>16</v>
      </c>
      <c r="G200" s="19" t="s">
        <v>17</v>
      </c>
      <c r="H200" s="19" t="s">
        <v>60</v>
      </c>
      <c r="I200" s="19" t="s">
        <v>61</v>
      </c>
      <c r="J200" s="21" t="s">
        <v>62</v>
      </c>
      <c r="K200" s="19" t="s">
        <v>21</v>
      </c>
      <c r="L200" s="21" t="s">
        <v>76</v>
      </c>
      <c r="M200" s="22"/>
      <c r="N200" s="23"/>
      <c r="O200" s="15">
        <f t="shared" si="7"/>
        <v>0.25000000000000006</v>
      </c>
    </row>
    <row r="201" spans="1:15" ht="24">
      <c r="A201" s="18">
        <v>45964</v>
      </c>
      <c r="B201" s="19" t="str">
        <f t="shared" si="6"/>
        <v>poniedziałek</v>
      </c>
      <c r="C201" s="20">
        <v>0.40625</v>
      </c>
      <c r="D201" s="20">
        <v>0.46875</v>
      </c>
      <c r="E201" s="19" t="s">
        <v>51</v>
      </c>
      <c r="F201" s="21" t="s">
        <v>30</v>
      </c>
      <c r="G201" s="19" t="s">
        <v>24</v>
      </c>
      <c r="H201" s="19" t="s">
        <v>64</v>
      </c>
      <c r="I201" s="19" t="s">
        <v>65</v>
      </c>
      <c r="J201" s="21" t="s">
        <v>54</v>
      </c>
      <c r="K201" s="19" t="s">
        <v>21</v>
      </c>
      <c r="L201" s="21">
        <v>4</v>
      </c>
      <c r="M201" s="19"/>
      <c r="N201" s="25"/>
      <c r="O201" s="15">
        <f t="shared" si="7"/>
        <v>6.25E-2</v>
      </c>
    </row>
    <row r="202" spans="1:15" ht="24">
      <c r="A202" s="18">
        <v>45964</v>
      </c>
      <c r="B202" s="19" t="str">
        <f t="shared" si="6"/>
        <v>poniedziałek</v>
      </c>
      <c r="C202" s="20">
        <v>0.47916666666666669</v>
      </c>
      <c r="D202" s="20">
        <v>0.54166666666666663</v>
      </c>
      <c r="E202" s="19" t="s">
        <v>51</v>
      </c>
      <c r="F202" s="21" t="s">
        <v>30</v>
      </c>
      <c r="G202" s="19" t="s">
        <v>24</v>
      </c>
      <c r="H202" s="19" t="s">
        <v>64</v>
      </c>
      <c r="I202" s="19" t="s">
        <v>65</v>
      </c>
      <c r="J202" s="21" t="s">
        <v>54</v>
      </c>
      <c r="K202" s="19" t="s">
        <v>21</v>
      </c>
      <c r="L202" s="21">
        <v>5</v>
      </c>
      <c r="M202" s="24"/>
      <c r="N202" s="24"/>
      <c r="O202" s="15">
        <f t="shared" si="7"/>
        <v>6.2499999999999944E-2</v>
      </c>
    </row>
    <row r="203" spans="1:15" ht="24">
      <c r="A203" s="18">
        <v>45964</v>
      </c>
      <c r="B203" s="19" t="str">
        <f t="shared" si="6"/>
        <v>poniedziałek</v>
      </c>
      <c r="C203" s="20">
        <v>0.55208333333333337</v>
      </c>
      <c r="D203" s="20">
        <v>0.61458333333333337</v>
      </c>
      <c r="E203" s="19" t="s">
        <v>51</v>
      </c>
      <c r="F203" s="21" t="s">
        <v>30</v>
      </c>
      <c r="G203" s="19" t="s">
        <v>24</v>
      </c>
      <c r="H203" s="19" t="s">
        <v>64</v>
      </c>
      <c r="I203" s="19" t="s">
        <v>65</v>
      </c>
      <c r="J203" s="21" t="s">
        <v>54</v>
      </c>
      <c r="K203" s="19" t="s">
        <v>21</v>
      </c>
      <c r="L203" s="21">
        <v>5</v>
      </c>
      <c r="M203" s="19"/>
      <c r="N203" s="25"/>
      <c r="O203" s="15">
        <f t="shared" si="7"/>
        <v>6.25E-2</v>
      </c>
    </row>
    <row r="204" spans="1:15" ht="24">
      <c r="A204" s="18">
        <v>45964</v>
      </c>
      <c r="B204" s="19" t="str">
        <f t="shared" si="6"/>
        <v>poniedziałek</v>
      </c>
      <c r="C204" s="20">
        <v>0.69791666666666663</v>
      </c>
      <c r="D204" s="20">
        <v>0.76041666666666663</v>
      </c>
      <c r="E204" s="19" t="s">
        <v>84</v>
      </c>
      <c r="F204" s="21" t="s">
        <v>68</v>
      </c>
      <c r="G204" s="19" t="s">
        <v>17</v>
      </c>
      <c r="H204" s="19" t="s">
        <v>104</v>
      </c>
      <c r="I204" s="19" t="s">
        <v>105</v>
      </c>
      <c r="J204" s="21" t="s">
        <v>96</v>
      </c>
      <c r="K204" s="19" t="s">
        <v>21</v>
      </c>
      <c r="L204" s="21" t="s">
        <v>71</v>
      </c>
      <c r="M204" s="24"/>
      <c r="N204" s="24"/>
      <c r="O204" s="15">
        <f t="shared" si="7"/>
        <v>6.25E-2</v>
      </c>
    </row>
    <row r="205" spans="1:15" ht="24">
      <c r="A205" s="18">
        <v>45964</v>
      </c>
      <c r="B205" s="19" t="str">
        <f t="shared" si="6"/>
        <v>poniedziałek</v>
      </c>
      <c r="C205" s="20">
        <v>0.77083333333333337</v>
      </c>
      <c r="D205" s="20">
        <v>0.83333333333333337</v>
      </c>
      <c r="E205" s="19" t="s">
        <v>84</v>
      </c>
      <c r="F205" s="21" t="s">
        <v>68</v>
      </c>
      <c r="G205" s="19" t="s">
        <v>17</v>
      </c>
      <c r="H205" s="19" t="s">
        <v>104</v>
      </c>
      <c r="I205" s="19" t="s">
        <v>105</v>
      </c>
      <c r="J205" s="21" t="s">
        <v>96</v>
      </c>
      <c r="K205" s="19" t="s">
        <v>21</v>
      </c>
      <c r="L205" s="21" t="s">
        <v>71</v>
      </c>
      <c r="M205" s="19"/>
      <c r="N205" s="25"/>
      <c r="O205" s="15">
        <f t="shared" si="7"/>
        <v>6.25E-2</v>
      </c>
    </row>
    <row r="206" spans="1:15" ht="36">
      <c r="A206" s="18">
        <v>45965</v>
      </c>
      <c r="B206" s="19" t="str">
        <f t="shared" si="6"/>
        <v>wtorek</v>
      </c>
      <c r="C206" s="20">
        <v>0.29166666666666669</v>
      </c>
      <c r="D206" s="20">
        <v>0.60416666666666663</v>
      </c>
      <c r="E206" s="19" t="s">
        <v>72</v>
      </c>
      <c r="F206" s="21" t="s">
        <v>16</v>
      </c>
      <c r="G206" s="19" t="s">
        <v>17</v>
      </c>
      <c r="H206" s="19" t="s">
        <v>73</v>
      </c>
      <c r="I206" s="19" t="s">
        <v>74</v>
      </c>
      <c r="J206" s="21" t="s">
        <v>75</v>
      </c>
      <c r="K206" s="19" t="s">
        <v>21</v>
      </c>
      <c r="L206" s="21" t="s">
        <v>93</v>
      </c>
      <c r="M206" s="19"/>
      <c r="N206" s="25"/>
      <c r="O206" s="15">
        <f t="shared" si="7"/>
        <v>0.31249999999999994</v>
      </c>
    </row>
    <row r="207" spans="1:15" ht="24">
      <c r="A207" s="18">
        <v>45965</v>
      </c>
      <c r="B207" s="19" t="str">
        <f t="shared" si="6"/>
        <v>wtorek</v>
      </c>
      <c r="C207" s="20">
        <v>0.29166666666666669</v>
      </c>
      <c r="D207" s="20">
        <v>0.60416666666666663</v>
      </c>
      <c r="E207" s="19" t="s">
        <v>38</v>
      </c>
      <c r="F207" s="21" t="s">
        <v>16</v>
      </c>
      <c r="G207" s="19" t="s">
        <v>17</v>
      </c>
      <c r="H207" s="19" t="s">
        <v>77</v>
      </c>
      <c r="I207" s="19" t="s">
        <v>78</v>
      </c>
      <c r="J207" s="21" t="s">
        <v>79</v>
      </c>
      <c r="K207" s="19" t="s">
        <v>21</v>
      </c>
      <c r="L207" s="21" t="s">
        <v>37</v>
      </c>
      <c r="M207" s="19"/>
      <c r="N207" s="22"/>
      <c r="O207" s="15">
        <f t="shared" si="7"/>
        <v>0.31249999999999994</v>
      </c>
    </row>
    <row r="208" spans="1:15" ht="48">
      <c r="A208" s="26">
        <v>45965</v>
      </c>
      <c r="B208" s="19" t="str">
        <f t="shared" si="6"/>
        <v>wtorek</v>
      </c>
      <c r="C208" s="27">
        <v>0.3125</v>
      </c>
      <c r="D208" s="27">
        <v>0.625</v>
      </c>
      <c r="E208" s="28" t="s">
        <v>67</v>
      </c>
      <c r="F208" s="29" t="s">
        <v>16</v>
      </c>
      <c r="G208" s="28" t="s">
        <v>17</v>
      </c>
      <c r="H208" s="28" t="s">
        <v>81</v>
      </c>
      <c r="I208" s="28" t="s">
        <v>82</v>
      </c>
      <c r="J208" s="21" t="s">
        <v>83</v>
      </c>
      <c r="K208" s="28" t="s">
        <v>21</v>
      </c>
      <c r="L208" s="29" t="s">
        <v>94</v>
      </c>
      <c r="M208" s="28"/>
      <c r="N208" s="19"/>
      <c r="O208" s="15">
        <f t="shared" si="7"/>
        <v>0.3125</v>
      </c>
    </row>
    <row r="209" spans="1:15" ht="24">
      <c r="A209" s="18">
        <v>45965</v>
      </c>
      <c r="B209" s="19" t="str">
        <f t="shared" si="6"/>
        <v>wtorek</v>
      </c>
      <c r="C209" s="20">
        <v>0.33333333333333298</v>
      </c>
      <c r="D209" s="20">
        <v>0.55208333333333337</v>
      </c>
      <c r="E209" s="19" t="s">
        <v>84</v>
      </c>
      <c r="F209" s="21" t="s">
        <v>16</v>
      </c>
      <c r="G209" s="19" t="s">
        <v>17</v>
      </c>
      <c r="H209" s="19" t="s">
        <v>100</v>
      </c>
      <c r="I209" s="19" t="s">
        <v>101</v>
      </c>
      <c r="J209" s="21" t="s">
        <v>86</v>
      </c>
      <c r="K209" s="19" t="s">
        <v>21</v>
      </c>
      <c r="L209" s="21" t="s">
        <v>28</v>
      </c>
      <c r="M209" s="22"/>
      <c r="N209" s="23"/>
      <c r="O209" s="15">
        <f t="shared" si="7"/>
        <v>0.21875000000000039</v>
      </c>
    </row>
    <row r="210" spans="1:15" ht="60">
      <c r="A210" s="18">
        <v>45965</v>
      </c>
      <c r="B210" s="19" t="str">
        <f t="shared" si="6"/>
        <v>wtorek</v>
      </c>
      <c r="C210" s="20">
        <v>0.33333333333333331</v>
      </c>
      <c r="D210" s="20">
        <v>0.55208333333333337</v>
      </c>
      <c r="E210" s="19" t="s">
        <v>87</v>
      </c>
      <c r="F210" s="21" t="s">
        <v>16</v>
      </c>
      <c r="G210" s="19" t="s">
        <v>17</v>
      </c>
      <c r="H210" s="19" t="s">
        <v>88</v>
      </c>
      <c r="I210" s="19" t="s">
        <v>89</v>
      </c>
      <c r="J210" s="21" t="s">
        <v>90</v>
      </c>
      <c r="K210" s="19" t="s">
        <v>21</v>
      </c>
      <c r="L210" s="21" t="s">
        <v>22</v>
      </c>
      <c r="M210" s="22"/>
      <c r="N210" s="23"/>
      <c r="O210" s="15">
        <f t="shared" si="7"/>
        <v>0.21875000000000006</v>
      </c>
    </row>
    <row r="211" spans="1:15" ht="72">
      <c r="A211" s="18">
        <v>45965</v>
      </c>
      <c r="B211" s="19" t="str">
        <f t="shared" si="6"/>
        <v>wtorek</v>
      </c>
      <c r="C211" s="20">
        <v>0.33333333333333331</v>
      </c>
      <c r="D211" s="20">
        <v>0.58333333333333337</v>
      </c>
      <c r="E211" s="19" t="s">
        <v>15</v>
      </c>
      <c r="F211" s="21" t="s">
        <v>16</v>
      </c>
      <c r="G211" s="19" t="s">
        <v>17</v>
      </c>
      <c r="H211" s="19" t="s">
        <v>18</v>
      </c>
      <c r="I211" s="19" t="s">
        <v>19</v>
      </c>
      <c r="J211" s="21" t="s">
        <v>20</v>
      </c>
      <c r="K211" s="19" t="s">
        <v>21</v>
      </c>
      <c r="L211" s="21" t="s">
        <v>47</v>
      </c>
      <c r="M211" s="22"/>
      <c r="N211" s="23"/>
      <c r="O211" s="15">
        <f t="shared" si="7"/>
        <v>0.25000000000000006</v>
      </c>
    </row>
    <row r="212" spans="1:15" ht="24">
      <c r="A212" s="18">
        <v>45965</v>
      </c>
      <c r="B212" s="19" t="str">
        <f t="shared" si="6"/>
        <v>wtorek</v>
      </c>
      <c r="C212" s="20">
        <v>0.33333333333333331</v>
      </c>
      <c r="D212" s="20">
        <v>0.58333333333333337</v>
      </c>
      <c r="E212" s="19" t="s">
        <v>59</v>
      </c>
      <c r="F212" s="21" t="s">
        <v>16</v>
      </c>
      <c r="G212" s="19" t="s">
        <v>17</v>
      </c>
      <c r="H212" s="19" t="s">
        <v>60</v>
      </c>
      <c r="I212" s="19" t="s">
        <v>61</v>
      </c>
      <c r="J212" s="21" t="s">
        <v>62</v>
      </c>
      <c r="K212" s="19" t="s">
        <v>21</v>
      </c>
      <c r="L212" s="21" t="s">
        <v>76</v>
      </c>
      <c r="M212" s="19"/>
      <c r="N212" s="22"/>
      <c r="O212" s="15">
        <f t="shared" si="7"/>
        <v>0.25000000000000006</v>
      </c>
    </row>
    <row r="213" spans="1:15" ht="36">
      <c r="A213" s="18">
        <v>45965</v>
      </c>
      <c r="B213" s="19" t="str">
        <f t="shared" si="6"/>
        <v>wtorek</v>
      </c>
      <c r="C213" s="20">
        <v>0.33333333333333331</v>
      </c>
      <c r="D213" s="20">
        <v>0.58333333333333337</v>
      </c>
      <c r="E213" s="19" t="s">
        <v>23</v>
      </c>
      <c r="F213" s="21" t="s">
        <v>16</v>
      </c>
      <c r="G213" s="19" t="s">
        <v>24</v>
      </c>
      <c r="H213" s="22" t="s">
        <v>25</v>
      </c>
      <c r="I213" s="22" t="s">
        <v>26</v>
      </c>
      <c r="J213" s="21" t="s">
        <v>27</v>
      </c>
      <c r="K213" s="19" t="s">
        <v>21</v>
      </c>
      <c r="L213" s="21" t="s">
        <v>42</v>
      </c>
      <c r="M213" s="22"/>
      <c r="N213" s="23"/>
      <c r="O213" s="15">
        <f t="shared" si="7"/>
        <v>0.25000000000000006</v>
      </c>
    </row>
    <row r="214" spans="1:15" ht="60">
      <c r="A214" s="18">
        <v>45965</v>
      </c>
      <c r="B214" s="19" t="str">
        <f t="shared" si="6"/>
        <v>wtorek</v>
      </c>
      <c r="C214" s="20">
        <v>0.33333333333333331</v>
      </c>
      <c r="D214" s="20">
        <v>0.64583333333333337</v>
      </c>
      <c r="E214" s="19" t="s">
        <v>111</v>
      </c>
      <c r="F214" s="21" t="s">
        <v>16</v>
      </c>
      <c r="G214" s="19" t="s">
        <v>17</v>
      </c>
      <c r="H214" s="22" t="s">
        <v>112</v>
      </c>
      <c r="I214" s="22" t="s">
        <v>113</v>
      </c>
      <c r="J214" s="21" t="s">
        <v>114</v>
      </c>
      <c r="K214" s="19" t="s">
        <v>21</v>
      </c>
      <c r="L214" s="21" t="s">
        <v>63</v>
      </c>
      <c r="M214" s="22"/>
      <c r="N214" s="23"/>
      <c r="O214" s="15">
        <f t="shared" si="7"/>
        <v>0.31250000000000006</v>
      </c>
    </row>
    <row r="215" spans="1:15" ht="48">
      <c r="A215" s="18">
        <v>45965</v>
      </c>
      <c r="B215" s="19" t="str">
        <f t="shared" si="6"/>
        <v>wtorek</v>
      </c>
      <c r="C215" s="20">
        <v>0.33333333333333331</v>
      </c>
      <c r="D215" s="20">
        <v>0.64583333333333337</v>
      </c>
      <c r="E215" s="19" t="s">
        <v>106</v>
      </c>
      <c r="F215" s="21" t="s">
        <v>16</v>
      </c>
      <c r="G215" s="19" t="s">
        <v>17</v>
      </c>
      <c r="H215" s="22" t="s">
        <v>107</v>
      </c>
      <c r="I215" s="22" t="s">
        <v>108</v>
      </c>
      <c r="J215" s="21" t="s">
        <v>109</v>
      </c>
      <c r="K215" s="19" t="s">
        <v>21</v>
      </c>
      <c r="L215" s="21" t="s">
        <v>80</v>
      </c>
      <c r="M215" s="22"/>
      <c r="N215" s="23"/>
      <c r="O215" s="15">
        <f t="shared" si="7"/>
        <v>0.31250000000000006</v>
      </c>
    </row>
    <row r="216" spans="1:15" ht="36">
      <c r="A216" s="18">
        <v>45966</v>
      </c>
      <c r="B216" s="19" t="str">
        <f t="shared" si="6"/>
        <v>środa</v>
      </c>
      <c r="C216" s="20">
        <v>0.29166666666666669</v>
      </c>
      <c r="D216" s="20">
        <v>0.60416666666666663</v>
      </c>
      <c r="E216" s="19" t="s">
        <v>72</v>
      </c>
      <c r="F216" s="21" t="s">
        <v>16</v>
      </c>
      <c r="G216" s="19" t="s">
        <v>17</v>
      </c>
      <c r="H216" s="19" t="s">
        <v>73</v>
      </c>
      <c r="I216" s="19" t="s">
        <v>74</v>
      </c>
      <c r="J216" s="21" t="s">
        <v>75</v>
      </c>
      <c r="K216" s="19" t="s">
        <v>21</v>
      </c>
      <c r="L216" s="21" t="s">
        <v>93</v>
      </c>
      <c r="M216" s="22"/>
      <c r="N216" s="23"/>
      <c r="O216" s="15">
        <f t="shared" si="7"/>
        <v>0.31249999999999994</v>
      </c>
    </row>
    <row r="217" spans="1:15" ht="48">
      <c r="A217" s="18">
        <v>45966</v>
      </c>
      <c r="B217" s="19" t="str">
        <f t="shared" si="6"/>
        <v>środa</v>
      </c>
      <c r="C217" s="20">
        <v>0.3125</v>
      </c>
      <c r="D217" s="20">
        <v>0.625</v>
      </c>
      <c r="E217" s="19" t="s">
        <v>67</v>
      </c>
      <c r="F217" s="21" t="s">
        <v>16</v>
      </c>
      <c r="G217" s="19" t="s">
        <v>17</v>
      </c>
      <c r="H217" s="19" t="s">
        <v>81</v>
      </c>
      <c r="I217" s="19" t="s">
        <v>82</v>
      </c>
      <c r="J217" s="21" t="s">
        <v>83</v>
      </c>
      <c r="K217" s="19" t="s">
        <v>21</v>
      </c>
      <c r="L217" s="21" t="s">
        <v>94</v>
      </c>
      <c r="M217" s="19"/>
      <c r="N217" s="19"/>
      <c r="O217" s="15">
        <f t="shared" si="7"/>
        <v>0.3125</v>
      </c>
    </row>
    <row r="218" spans="1:15" ht="72">
      <c r="A218" s="18">
        <v>45966</v>
      </c>
      <c r="B218" s="19" t="str">
        <f t="shared" si="6"/>
        <v>środa</v>
      </c>
      <c r="C218" s="20">
        <v>0.33333333333333298</v>
      </c>
      <c r="D218" s="20">
        <v>0.55208333333333337</v>
      </c>
      <c r="E218" s="19" t="s">
        <v>15</v>
      </c>
      <c r="F218" s="21" t="s">
        <v>16</v>
      </c>
      <c r="G218" s="19" t="s">
        <v>17</v>
      </c>
      <c r="H218" s="19" t="s">
        <v>18</v>
      </c>
      <c r="I218" s="19" t="s">
        <v>19</v>
      </c>
      <c r="J218" s="21" t="s">
        <v>20</v>
      </c>
      <c r="K218" s="19" t="s">
        <v>21</v>
      </c>
      <c r="L218" s="21" t="s">
        <v>47</v>
      </c>
      <c r="M218" s="19"/>
      <c r="N218" s="22"/>
      <c r="O218" s="15">
        <f t="shared" si="7"/>
        <v>0.21875000000000039</v>
      </c>
    </row>
    <row r="219" spans="1:15" ht="60">
      <c r="A219" s="18">
        <v>45966</v>
      </c>
      <c r="B219" s="19" t="str">
        <f t="shared" si="6"/>
        <v>środa</v>
      </c>
      <c r="C219" s="20">
        <v>0.33333333333333298</v>
      </c>
      <c r="D219" s="20">
        <v>0.55208333333333337</v>
      </c>
      <c r="E219" s="19" t="s">
        <v>87</v>
      </c>
      <c r="F219" s="21" t="s">
        <v>16</v>
      </c>
      <c r="G219" s="19" t="s">
        <v>17</v>
      </c>
      <c r="H219" s="19" t="s">
        <v>91</v>
      </c>
      <c r="I219" s="19" t="s">
        <v>92</v>
      </c>
      <c r="J219" s="21" t="s">
        <v>90</v>
      </c>
      <c r="K219" s="19" t="s">
        <v>21</v>
      </c>
      <c r="L219" s="21" t="s">
        <v>22</v>
      </c>
      <c r="M219" s="19"/>
      <c r="N219" s="22"/>
      <c r="O219" s="15">
        <f t="shared" si="7"/>
        <v>0.21875000000000039</v>
      </c>
    </row>
    <row r="220" spans="1:15" ht="24">
      <c r="A220" s="18">
        <v>45966</v>
      </c>
      <c r="B220" s="19" t="str">
        <f t="shared" si="6"/>
        <v>środa</v>
      </c>
      <c r="C220" s="20">
        <v>0.33333333333333298</v>
      </c>
      <c r="D220" s="20">
        <v>0.55208333333333337</v>
      </c>
      <c r="E220" s="19" t="s">
        <v>84</v>
      </c>
      <c r="F220" s="21" t="s">
        <v>16</v>
      </c>
      <c r="G220" s="19" t="s">
        <v>17</v>
      </c>
      <c r="H220" s="19" t="s">
        <v>100</v>
      </c>
      <c r="I220" s="19" t="s">
        <v>101</v>
      </c>
      <c r="J220" s="21" t="s">
        <v>86</v>
      </c>
      <c r="K220" s="19" t="s">
        <v>21</v>
      </c>
      <c r="L220" s="21" t="s">
        <v>28</v>
      </c>
      <c r="M220" s="19"/>
      <c r="N220" s="22"/>
      <c r="O220" s="15">
        <f t="shared" si="7"/>
        <v>0.21875000000000039</v>
      </c>
    </row>
    <row r="221" spans="1:15" ht="24">
      <c r="A221" s="18">
        <v>45966</v>
      </c>
      <c r="B221" s="19" t="str">
        <f t="shared" si="6"/>
        <v>środa</v>
      </c>
      <c r="C221" s="20">
        <v>0.33333333333333298</v>
      </c>
      <c r="D221" s="20">
        <v>0.55208333333333337</v>
      </c>
      <c r="E221" s="19" t="s">
        <v>59</v>
      </c>
      <c r="F221" s="21" t="s">
        <v>16</v>
      </c>
      <c r="G221" s="19" t="s">
        <v>17</v>
      </c>
      <c r="H221" s="19" t="s">
        <v>60</v>
      </c>
      <c r="I221" s="19" t="s">
        <v>61</v>
      </c>
      <c r="J221" s="21" t="s">
        <v>62</v>
      </c>
      <c r="K221" s="19" t="s">
        <v>21</v>
      </c>
      <c r="L221" s="21" t="s">
        <v>76</v>
      </c>
      <c r="M221" s="33"/>
      <c r="N221" s="25"/>
      <c r="O221" s="15">
        <f t="shared" si="7"/>
        <v>0.21875000000000039</v>
      </c>
    </row>
    <row r="222" spans="1:15" ht="36">
      <c r="A222" s="18">
        <v>45966</v>
      </c>
      <c r="B222" s="19" t="str">
        <f t="shared" si="6"/>
        <v>środa</v>
      </c>
      <c r="C222" s="20">
        <v>0.33333333333333331</v>
      </c>
      <c r="D222" s="20">
        <v>0.55208333333333337</v>
      </c>
      <c r="E222" s="19" t="s">
        <v>23</v>
      </c>
      <c r="F222" s="21" t="s">
        <v>16</v>
      </c>
      <c r="G222" s="19" t="s">
        <v>24</v>
      </c>
      <c r="H222" s="22" t="s">
        <v>25</v>
      </c>
      <c r="I222" s="22" t="s">
        <v>26</v>
      </c>
      <c r="J222" s="21" t="s">
        <v>27</v>
      </c>
      <c r="K222" s="19" t="s">
        <v>21</v>
      </c>
      <c r="L222" s="21" t="s">
        <v>42</v>
      </c>
      <c r="M222" s="22"/>
      <c r="N222" s="23"/>
      <c r="O222" s="15">
        <f t="shared" si="7"/>
        <v>0.21875000000000006</v>
      </c>
    </row>
    <row r="223" spans="1:15" ht="60">
      <c r="A223" s="18">
        <v>45966</v>
      </c>
      <c r="B223" s="19" t="str">
        <f t="shared" si="6"/>
        <v>środa</v>
      </c>
      <c r="C223" s="20">
        <v>0.33333333333333331</v>
      </c>
      <c r="D223" s="20">
        <v>0.64583333333333337</v>
      </c>
      <c r="E223" s="19" t="s">
        <v>111</v>
      </c>
      <c r="F223" s="21" t="s">
        <v>16</v>
      </c>
      <c r="G223" s="19" t="s">
        <v>17</v>
      </c>
      <c r="H223" s="22" t="s">
        <v>112</v>
      </c>
      <c r="I223" s="22" t="s">
        <v>113</v>
      </c>
      <c r="J223" s="21" t="s">
        <v>114</v>
      </c>
      <c r="K223" s="19" t="s">
        <v>21</v>
      </c>
      <c r="L223" s="21" t="s">
        <v>63</v>
      </c>
      <c r="M223" s="22"/>
      <c r="N223" s="23"/>
      <c r="O223" s="15">
        <f t="shared" si="7"/>
        <v>0.31250000000000006</v>
      </c>
    </row>
    <row r="224" spans="1:15" ht="48">
      <c r="A224" s="18">
        <v>45966</v>
      </c>
      <c r="B224" s="19" t="str">
        <f t="shared" si="6"/>
        <v>środa</v>
      </c>
      <c r="C224" s="20">
        <v>0.33333333333333331</v>
      </c>
      <c r="D224" s="20">
        <v>0.64583333333333337</v>
      </c>
      <c r="E224" s="19" t="s">
        <v>106</v>
      </c>
      <c r="F224" s="21" t="s">
        <v>16</v>
      </c>
      <c r="G224" s="19" t="s">
        <v>17</v>
      </c>
      <c r="H224" s="22" t="s">
        <v>107</v>
      </c>
      <c r="I224" s="22" t="s">
        <v>108</v>
      </c>
      <c r="J224" s="21" t="s">
        <v>109</v>
      </c>
      <c r="K224" s="19" t="s">
        <v>21</v>
      </c>
      <c r="L224" s="21" t="s">
        <v>80</v>
      </c>
      <c r="M224" s="22"/>
      <c r="N224" s="23"/>
      <c r="O224" s="15">
        <f t="shared" si="7"/>
        <v>0.31250000000000006</v>
      </c>
    </row>
    <row r="225" spans="1:15" ht="60">
      <c r="A225" s="18">
        <v>45967</v>
      </c>
      <c r="B225" s="19" t="str">
        <f t="shared" si="6"/>
        <v>czwartek</v>
      </c>
      <c r="C225" s="20">
        <v>0.33333333333333298</v>
      </c>
      <c r="D225" s="20">
        <v>0.42708333333333331</v>
      </c>
      <c r="E225" s="19" t="s">
        <v>87</v>
      </c>
      <c r="F225" s="21" t="s">
        <v>16</v>
      </c>
      <c r="G225" s="19" t="s">
        <v>17</v>
      </c>
      <c r="H225" s="19" t="s">
        <v>88</v>
      </c>
      <c r="I225" s="19" t="s">
        <v>89</v>
      </c>
      <c r="J225" s="21" t="s">
        <v>90</v>
      </c>
      <c r="K225" s="19" t="s">
        <v>21</v>
      </c>
      <c r="L225" s="21" t="s">
        <v>22</v>
      </c>
      <c r="M225" s="33"/>
      <c r="N225" s="25"/>
      <c r="O225" s="15">
        <f t="shared" si="7"/>
        <v>9.3750000000000333E-2</v>
      </c>
    </row>
    <row r="226" spans="1:15" ht="24">
      <c r="A226" s="18">
        <v>45967</v>
      </c>
      <c r="B226" s="19" t="str">
        <f t="shared" si="6"/>
        <v>czwartek</v>
      </c>
      <c r="C226" s="20">
        <v>0.33333333333333298</v>
      </c>
      <c r="D226" s="20">
        <v>0.52083333333333337</v>
      </c>
      <c r="E226" s="19" t="s">
        <v>84</v>
      </c>
      <c r="F226" s="21" t="s">
        <v>16</v>
      </c>
      <c r="G226" s="19" t="s">
        <v>17</v>
      </c>
      <c r="H226" s="19" t="s">
        <v>100</v>
      </c>
      <c r="I226" s="19" t="s">
        <v>101</v>
      </c>
      <c r="J226" s="21" t="s">
        <v>86</v>
      </c>
      <c r="K226" s="19" t="s">
        <v>21</v>
      </c>
      <c r="L226" s="21" t="s">
        <v>28</v>
      </c>
      <c r="M226" s="33"/>
      <c r="N226" s="25"/>
      <c r="O226" s="15">
        <f t="shared" si="7"/>
        <v>0.18750000000000039</v>
      </c>
    </row>
    <row r="227" spans="1:15" ht="24">
      <c r="A227" s="18">
        <v>45967</v>
      </c>
      <c r="B227" s="19" t="str">
        <f t="shared" si="6"/>
        <v>czwartek</v>
      </c>
      <c r="C227" s="20">
        <v>0.33333333333333298</v>
      </c>
      <c r="D227" s="20">
        <v>0.55208333333333337</v>
      </c>
      <c r="E227" s="19" t="s">
        <v>59</v>
      </c>
      <c r="F227" s="21" t="s">
        <v>16</v>
      </c>
      <c r="G227" s="19" t="s">
        <v>17</v>
      </c>
      <c r="H227" s="19" t="s">
        <v>60</v>
      </c>
      <c r="I227" s="19" t="s">
        <v>61</v>
      </c>
      <c r="J227" s="21" t="s">
        <v>62</v>
      </c>
      <c r="K227" s="19" t="s">
        <v>21</v>
      </c>
      <c r="L227" s="21" t="s">
        <v>76</v>
      </c>
      <c r="M227" s="19"/>
      <c r="N227" s="19"/>
      <c r="O227" s="15">
        <f t="shared" si="7"/>
        <v>0.21875000000000039</v>
      </c>
    </row>
    <row r="228" spans="1:15" ht="24">
      <c r="A228" s="18">
        <v>45967</v>
      </c>
      <c r="B228" s="19" t="str">
        <f t="shared" si="6"/>
        <v>czwartek</v>
      </c>
      <c r="C228" s="20">
        <v>0.33333333333333298</v>
      </c>
      <c r="D228" s="20">
        <v>0.58333333333333337</v>
      </c>
      <c r="E228" s="19" t="s">
        <v>15</v>
      </c>
      <c r="F228" s="21" t="s">
        <v>16</v>
      </c>
      <c r="G228" s="19" t="s">
        <v>17</v>
      </c>
      <c r="H228" s="19" t="s">
        <v>34</v>
      </c>
      <c r="I228" s="19" t="s">
        <v>35</v>
      </c>
      <c r="J228" s="21" t="s">
        <v>36</v>
      </c>
      <c r="K228" s="19" t="s">
        <v>21</v>
      </c>
      <c r="L228" s="21" t="s">
        <v>94</v>
      </c>
      <c r="M228" s="33"/>
      <c r="N228" s="25"/>
      <c r="O228" s="15">
        <f t="shared" si="7"/>
        <v>0.25000000000000039</v>
      </c>
    </row>
    <row r="229" spans="1:15">
      <c r="A229" s="18">
        <v>45967</v>
      </c>
      <c r="B229" s="19" t="str">
        <f t="shared" si="6"/>
        <v>czwartek</v>
      </c>
      <c r="C229" s="20">
        <v>0.33333333333333331</v>
      </c>
      <c r="D229" s="20">
        <v>0.58333333333333337</v>
      </c>
      <c r="E229" s="19" t="s">
        <v>38</v>
      </c>
      <c r="F229" s="21" t="s">
        <v>16</v>
      </c>
      <c r="G229" s="19" t="s">
        <v>17</v>
      </c>
      <c r="H229" s="22" t="s">
        <v>39</v>
      </c>
      <c r="I229" s="22" t="s">
        <v>40</v>
      </c>
      <c r="J229" s="21" t="s">
        <v>41</v>
      </c>
      <c r="K229" s="19" t="s">
        <v>21</v>
      </c>
      <c r="L229" s="21" t="s">
        <v>47</v>
      </c>
      <c r="M229" s="22"/>
      <c r="N229" s="23"/>
      <c r="O229" s="15">
        <f t="shared" si="7"/>
        <v>0.25000000000000006</v>
      </c>
    </row>
    <row r="230" spans="1:15" ht="24">
      <c r="A230" s="18">
        <v>45967</v>
      </c>
      <c r="B230" s="19" t="str">
        <f t="shared" si="6"/>
        <v>czwartek</v>
      </c>
      <c r="C230" s="20">
        <v>0.33333333333333331</v>
      </c>
      <c r="D230" s="20">
        <v>0.64583333333333337</v>
      </c>
      <c r="E230" s="19" t="s">
        <v>43</v>
      </c>
      <c r="F230" s="21" t="s">
        <v>16</v>
      </c>
      <c r="G230" s="19" t="s">
        <v>17</v>
      </c>
      <c r="H230" s="19" t="s">
        <v>44</v>
      </c>
      <c r="I230" s="19" t="s">
        <v>45</v>
      </c>
      <c r="J230" s="21" t="s">
        <v>46</v>
      </c>
      <c r="K230" s="19" t="s">
        <v>21</v>
      </c>
      <c r="L230" s="21" t="s">
        <v>42</v>
      </c>
      <c r="M230" s="19"/>
      <c r="N230" s="19"/>
      <c r="O230" s="15">
        <f t="shared" si="7"/>
        <v>0.31250000000000006</v>
      </c>
    </row>
    <row r="231" spans="1:15" ht="60">
      <c r="A231" s="18">
        <v>45967</v>
      </c>
      <c r="B231" s="19" t="str">
        <f t="shared" si="6"/>
        <v>czwartek</v>
      </c>
      <c r="C231" s="20">
        <v>0.4375</v>
      </c>
      <c r="D231" s="20">
        <v>0.53125</v>
      </c>
      <c r="E231" s="19" t="s">
        <v>87</v>
      </c>
      <c r="F231" s="21" t="s">
        <v>16</v>
      </c>
      <c r="G231" s="19" t="s">
        <v>17</v>
      </c>
      <c r="H231" s="19" t="s">
        <v>91</v>
      </c>
      <c r="I231" s="19" t="s">
        <v>92</v>
      </c>
      <c r="J231" s="21" t="s">
        <v>90</v>
      </c>
      <c r="K231" s="19" t="s">
        <v>21</v>
      </c>
      <c r="L231" s="21" t="s">
        <v>22</v>
      </c>
      <c r="M231" s="33"/>
      <c r="N231" s="25"/>
      <c r="O231" s="15">
        <f t="shared" si="7"/>
        <v>9.375E-2</v>
      </c>
    </row>
    <row r="232" spans="1:15" ht="24">
      <c r="A232" s="26">
        <v>45967</v>
      </c>
      <c r="B232" s="19" t="str">
        <f t="shared" si="6"/>
        <v>czwartek</v>
      </c>
      <c r="C232" s="27">
        <v>0.625</v>
      </c>
      <c r="D232" s="27">
        <v>0.6875</v>
      </c>
      <c r="E232" s="28" t="s">
        <v>51</v>
      </c>
      <c r="F232" s="21" t="s">
        <v>30</v>
      </c>
      <c r="G232" s="28" t="s">
        <v>24</v>
      </c>
      <c r="H232" s="28" t="s">
        <v>52</v>
      </c>
      <c r="I232" s="28" t="s">
        <v>53</v>
      </c>
      <c r="J232" s="29" t="s">
        <v>54</v>
      </c>
      <c r="K232" s="28" t="s">
        <v>21</v>
      </c>
      <c r="L232" s="29">
        <v>3</v>
      </c>
      <c r="M232" s="19"/>
      <c r="N232" s="25"/>
      <c r="O232" s="15">
        <f t="shared" si="7"/>
        <v>6.25E-2</v>
      </c>
    </row>
    <row r="233" spans="1:15" ht="24">
      <c r="A233" s="18">
        <v>45967</v>
      </c>
      <c r="B233" s="19" t="str">
        <f t="shared" si="6"/>
        <v>czwartek</v>
      </c>
      <c r="C233" s="20">
        <v>0.69791666666666663</v>
      </c>
      <c r="D233" s="20">
        <v>0.76041666666666663</v>
      </c>
      <c r="E233" s="19" t="s">
        <v>51</v>
      </c>
      <c r="F233" s="21" t="s">
        <v>30</v>
      </c>
      <c r="G233" s="19" t="s">
        <v>24</v>
      </c>
      <c r="H233" s="19" t="s">
        <v>52</v>
      </c>
      <c r="I233" s="19" t="s">
        <v>53</v>
      </c>
      <c r="J233" s="21" t="s">
        <v>54</v>
      </c>
      <c r="K233" s="19" t="s">
        <v>21</v>
      </c>
      <c r="L233" s="21">
        <v>2</v>
      </c>
      <c r="M233" s="24"/>
      <c r="N233" s="24"/>
      <c r="O233" s="15">
        <f t="shared" si="7"/>
        <v>6.25E-2</v>
      </c>
    </row>
    <row r="234" spans="1:15">
      <c r="A234" s="18">
        <v>45968</v>
      </c>
      <c r="B234" s="19" t="str">
        <f t="shared" si="6"/>
        <v>piątek</v>
      </c>
      <c r="C234" s="20">
        <v>0.33333333333333331</v>
      </c>
      <c r="D234" s="20">
        <v>0.55208333333333337</v>
      </c>
      <c r="E234" s="19" t="s">
        <v>38</v>
      </c>
      <c r="F234" s="21" t="s">
        <v>16</v>
      </c>
      <c r="G234" s="19" t="s">
        <v>17</v>
      </c>
      <c r="H234" s="22" t="s">
        <v>39</v>
      </c>
      <c r="I234" s="22" t="s">
        <v>40</v>
      </c>
      <c r="J234" s="21" t="s">
        <v>41</v>
      </c>
      <c r="K234" s="19" t="s">
        <v>21</v>
      </c>
      <c r="L234" s="21" t="s">
        <v>47</v>
      </c>
      <c r="M234" s="22"/>
      <c r="N234" s="23"/>
      <c r="O234" s="15">
        <f t="shared" si="7"/>
        <v>0.21875000000000006</v>
      </c>
    </row>
    <row r="235" spans="1:15" ht="24">
      <c r="A235" s="18">
        <v>45968</v>
      </c>
      <c r="B235" s="19" t="str">
        <f t="shared" si="6"/>
        <v>piątek</v>
      </c>
      <c r="C235" s="20">
        <v>0.33333333333333331</v>
      </c>
      <c r="D235" s="20">
        <v>0.64583333333333337</v>
      </c>
      <c r="E235" s="19" t="s">
        <v>43</v>
      </c>
      <c r="F235" s="21" t="s">
        <v>16</v>
      </c>
      <c r="G235" s="19" t="s">
        <v>17</v>
      </c>
      <c r="H235" s="19" t="s">
        <v>44</v>
      </c>
      <c r="I235" s="19" t="s">
        <v>45</v>
      </c>
      <c r="J235" s="21" t="s">
        <v>46</v>
      </c>
      <c r="K235" s="19" t="s">
        <v>21</v>
      </c>
      <c r="L235" s="21" t="s">
        <v>42</v>
      </c>
      <c r="M235" s="19"/>
      <c r="N235" s="19"/>
      <c r="O235" s="15">
        <f t="shared" si="7"/>
        <v>0.31250000000000006</v>
      </c>
    </row>
    <row r="236" spans="1:15" ht="24">
      <c r="A236" s="18">
        <v>45968</v>
      </c>
      <c r="B236" s="19" t="str">
        <f t="shared" si="6"/>
        <v>piątek</v>
      </c>
      <c r="C236" s="20">
        <v>0.625</v>
      </c>
      <c r="D236" s="20">
        <v>0.6875</v>
      </c>
      <c r="E236" s="19" t="s">
        <v>55</v>
      </c>
      <c r="F236" s="21" t="s">
        <v>30</v>
      </c>
      <c r="G236" s="19" t="s">
        <v>56</v>
      </c>
      <c r="H236" s="19" t="s">
        <v>57</v>
      </c>
      <c r="I236" s="19" t="s">
        <v>58</v>
      </c>
      <c r="J236" s="21">
        <v>304</v>
      </c>
      <c r="K236" s="19" t="s">
        <v>21</v>
      </c>
      <c r="L236" s="21">
        <v>5</v>
      </c>
      <c r="M236" s="24"/>
      <c r="N236" s="24"/>
      <c r="O236" s="15">
        <f t="shared" si="7"/>
        <v>6.25E-2</v>
      </c>
    </row>
    <row r="237" spans="1:15" ht="24">
      <c r="A237" s="18">
        <v>45968</v>
      </c>
      <c r="B237" s="19" t="str">
        <f t="shared" si="6"/>
        <v>piątek</v>
      </c>
      <c r="C237" s="20">
        <v>0.69791666666666663</v>
      </c>
      <c r="D237" s="20">
        <v>0.76041666666666663</v>
      </c>
      <c r="E237" s="19" t="s">
        <v>55</v>
      </c>
      <c r="F237" s="21" t="s">
        <v>30</v>
      </c>
      <c r="G237" s="19" t="s">
        <v>56</v>
      </c>
      <c r="H237" s="19" t="s">
        <v>57</v>
      </c>
      <c r="I237" s="19" t="s">
        <v>58</v>
      </c>
      <c r="J237" s="21">
        <v>304</v>
      </c>
      <c r="K237" s="19" t="s">
        <v>21</v>
      </c>
      <c r="L237" s="21">
        <v>4</v>
      </c>
      <c r="M237" s="19"/>
      <c r="N237" s="25"/>
      <c r="O237" s="15">
        <f t="shared" si="7"/>
        <v>6.25E-2</v>
      </c>
    </row>
    <row r="238" spans="1:15" ht="24">
      <c r="A238" s="18">
        <v>45968</v>
      </c>
      <c r="B238" s="19" t="str">
        <f t="shared" si="6"/>
        <v>piątek</v>
      </c>
      <c r="C238" s="20">
        <v>0.77083333333333337</v>
      </c>
      <c r="D238" s="20">
        <v>0.83333333333333337</v>
      </c>
      <c r="E238" s="19" t="s">
        <v>55</v>
      </c>
      <c r="F238" s="21" t="s">
        <v>30</v>
      </c>
      <c r="G238" s="19" t="s">
        <v>56</v>
      </c>
      <c r="H238" s="19" t="s">
        <v>57</v>
      </c>
      <c r="I238" s="19" t="s">
        <v>58</v>
      </c>
      <c r="J238" s="21">
        <v>304</v>
      </c>
      <c r="K238" s="19" t="s">
        <v>21</v>
      </c>
      <c r="L238" s="21">
        <v>3</v>
      </c>
      <c r="M238" s="24"/>
      <c r="N238" s="24"/>
      <c r="O238" s="15">
        <f t="shared" si="7"/>
        <v>6.25E-2</v>
      </c>
    </row>
    <row r="239" spans="1:15" ht="24">
      <c r="A239" s="18">
        <v>45974</v>
      </c>
      <c r="B239" s="19" t="str">
        <f t="shared" si="6"/>
        <v>czwartek</v>
      </c>
      <c r="C239" s="20">
        <v>0.33333333333333298</v>
      </c>
      <c r="D239" s="20">
        <v>0.58333333333333337</v>
      </c>
      <c r="E239" s="19" t="s">
        <v>15</v>
      </c>
      <c r="F239" s="21" t="s">
        <v>16</v>
      </c>
      <c r="G239" s="19" t="s">
        <v>17</v>
      </c>
      <c r="H239" s="19" t="s">
        <v>34</v>
      </c>
      <c r="I239" s="19" t="s">
        <v>35</v>
      </c>
      <c r="J239" s="21" t="s">
        <v>36</v>
      </c>
      <c r="K239" s="19" t="s">
        <v>21</v>
      </c>
      <c r="L239" s="21" t="s">
        <v>93</v>
      </c>
      <c r="M239" s="24"/>
      <c r="N239" s="24"/>
      <c r="O239" s="15">
        <f t="shared" si="7"/>
        <v>0.25000000000000039</v>
      </c>
    </row>
    <row r="240" spans="1:15">
      <c r="A240" s="18">
        <v>45974</v>
      </c>
      <c r="B240" s="19" t="str">
        <f t="shared" si="6"/>
        <v>czwartek</v>
      </c>
      <c r="C240" s="20">
        <v>0.33333333333333331</v>
      </c>
      <c r="D240" s="20">
        <v>0.58333333333333337</v>
      </c>
      <c r="E240" s="19" t="s">
        <v>38</v>
      </c>
      <c r="F240" s="21" t="s">
        <v>16</v>
      </c>
      <c r="G240" s="19" t="s">
        <v>17</v>
      </c>
      <c r="H240" s="22" t="s">
        <v>39</v>
      </c>
      <c r="I240" s="22" t="s">
        <v>40</v>
      </c>
      <c r="J240" s="21" t="s">
        <v>41</v>
      </c>
      <c r="K240" s="19" t="s">
        <v>21</v>
      </c>
      <c r="L240" s="21" t="s">
        <v>76</v>
      </c>
      <c r="M240" s="19"/>
      <c r="N240" s="35"/>
      <c r="O240" s="15">
        <f t="shared" si="7"/>
        <v>0.25000000000000006</v>
      </c>
    </row>
    <row r="241" spans="1:15" ht="24">
      <c r="A241" s="18">
        <v>45974</v>
      </c>
      <c r="B241" s="19" t="str">
        <f t="shared" si="6"/>
        <v>czwartek</v>
      </c>
      <c r="C241" s="20">
        <v>0.33333333333333331</v>
      </c>
      <c r="D241" s="20">
        <v>0.64583333333333337</v>
      </c>
      <c r="E241" s="19" t="s">
        <v>43</v>
      </c>
      <c r="F241" s="21" t="s">
        <v>16</v>
      </c>
      <c r="G241" s="19" t="s">
        <v>17</v>
      </c>
      <c r="H241" s="19" t="s">
        <v>44</v>
      </c>
      <c r="I241" s="19" t="s">
        <v>45</v>
      </c>
      <c r="J241" s="21" t="s">
        <v>46</v>
      </c>
      <c r="K241" s="19" t="s">
        <v>21</v>
      </c>
      <c r="L241" s="21" t="s">
        <v>37</v>
      </c>
      <c r="M241" s="24"/>
      <c r="N241" s="24"/>
      <c r="O241" s="15">
        <f t="shared" si="7"/>
        <v>0.31250000000000006</v>
      </c>
    </row>
    <row r="242" spans="1:15" ht="24">
      <c r="A242" s="18">
        <v>45974</v>
      </c>
      <c r="B242" s="19" t="str">
        <f t="shared" si="6"/>
        <v>czwartek</v>
      </c>
      <c r="C242" s="20">
        <v>0.55208333333333337</v>
      </c>
      <c r="D242" s="20">
        <v>0.61458333333333337</v>
      </c>
      <c r="E242" s="19" t="s">
        <v>51</v>
      </c>
      <c r="F242" s="21" t="s">
        <v>30</v>
      </c>
      <c r="G242" s="19" t="s">
        <v>24</v>
      </c>
      <c r="H242" s="19" t="s">
        <v>52</v>
      </c>
      <c r="I242" s="19" t="s">
        <v>53</v>
      </c>
      <c r="J242" s="21" t="s">
        <v>54</v>
      </c>
      <c r="K242" s="19" t="s">
        <v>21</v>
      </c>
      <c r="L242" s="21">
        <v>1</v>
      </c>
      <c r="M242" s="19"/>
      <c r="N242" s="25"/>
      <c r="O242" s="15">
        <f t="shared" si="7"/>
        <v>6.25E-2</v>
      </c>
    </row>
    <row r="243" spans="1:15" ht="24">
      <c r="A243" s="18">
        <v>45974</v>
      </c>
      <c r="B243" s="19" t="str">
        <f t="shared" si="6"/>
        <v>czwartek</v>
      </c>
      <c r="C243" s="20">
        <v>0.625</v>
      </c>
      <c r="D243" s="20">
        <v>0.6875</v>
      </c>
      <c r="E243" s="19" t="s">
        <v>51</v>
      </c>
      <c r="F243" s="21" t="s">
        <v>30</v>
      </c>
      <c r="G243" s="19" t="s">
        <v>24</v>
      </c>
      <c r="H243" s="19" t="s">
        <v>52</v>
      </c>
      <c r="I243" s="19" t="s">
        <v>53</v>
      </c>
      <c r="J243" s="21" t="s">
        <v>54</v>
      </c>
      <c r="K243" s="19" t="s">
        <v>21</v>
      </c>
      <c r="L243" s="21">
        <v>3</v>
      </c>
      <c r="M243" s="24"/>
      <c r="N243" s="24"/>
      <c r="O243" s="15">
        <f t="shared" si="7"/>
        <v>6.25E-2</v>
      </c>
    </row>
    <row r="244" spans="1:15" ht="24">
      <c r="A244" s="18">
        <v>45974</v>
      </c>
      <c r="B244" s="19" t="str">
        <f t="shared" si="6"/>
        <v>czwartek</v>
      </c>
      <c r="C244" s="20">
        <v>0.69791666666666663</v>
      </c>
      <c r="D244" s="20">
        <v>0.76041666666666663</v>
      </c>
      <c r="E244" s="19" t="s">
        <v>51</v>
      </c>
      <c r="F244" s="21" t="s">
        <v>30</v>
      </c>
      <c r="G244" s="19" t="s">
        <v>24</v>
      </c>
      <c r="H244" s="19" t="s">
        <v>52</v>
      </c>
      <c r="I244" s="19" t="s">
        <v>53</v>
      </c>
      <c r="J244" s="21" t="s">
        <v>54</v>
      </c>
      <c r="K244" s="19" t="s">
        <v>21</v>
      </c>
      <c r="L244" s="21">
        <v>2</v>
      </c>
      <c r="M244" s="19"/>
      <c r="N244" s="25"/>
      <c r="O244" s="15">
        <f t="shared" si="7"/>
        <v>6.25E-2</v>
      </c>
    </row>
    <row r="245" spans="1:15">
      <c r="A245" s="26">
        <v>45975</v>
      </c>
      <c r="B245" s="19" t="str">
        <f t="shared" si="6"/>
        <v>piątek</v>
      </c>
      <c r="C245" s="27">
        <v>0.33333333333333331</v>
      </c>
      <c r="D245" s="27">
        <v>0.55208333333333337</v>
      </c>
      <c r="E245" s="28" t="s">
        <v>38</v>
      </c>
      <c r="F245" s="21" t="s">
        <v>16</v>
      </c>
      <c r="G245" s="28" t="s">
        <v>17</v>
      </c>
      <c r="H245" s="32" t="s">
        <v>39</v>
      </c>
      <c r="I245" s="32" t="s">
        <v>40</v>
      </c>
      <c r="J245" s="29" t="s">
        <v>41</v>
      </c>
      <c r="K245" s="28" t="s">
        <v>21</v>
      </c>
      <c r="L245" s="29" t="s">
        <v>76</v>
      </c>
      <c r="M245" s="28"/>
      <c r="N245" s="22"/>
      <c r="O245" s="15">
        <f t="shared" si="7"/>
        <v>0.21875000000000006</v>
      </c>
    </row>
    <row r="246" spans="1:15" ht="24">
      <c r="A246" s="18">
        <v>45975</v>
      </c>
      <c r="B246" s="19" t="str">
        <f t="shared" si="6"/>
        <v>piątek</v>
      </c>
      <c r="C246" s="20">
        <v>0.33333333333333331</v>
      </c>
      <c r="D246" s="20">
        <v>0.64583333333333337</v>
      </c>
      <c r="E246" s="19" t="s">
        <v>43</v>
      </c>
      <c r="F246" s="21" t="s">
        <v>16</v>
      </c>
      <c r="G246" s="19" t="s">
        <v>17</v>
      </c>
      <c r="H246" s="19" t="s">
        <v>44</v>
      </c>
      <c r="I246" s="19" t="s">
        <v>45</v>
      </c>
      <c r="J246" s="29" t="s">
        <v>46</v>
      </c>
      <c r="K246" s="19" t="s">
        <v>21</v>
      </c>
      <c r="L246" s="21" t="s">
        <v>37</v>
      </c>
      <c r="M246" s="19"/>
      <c r="N246" s="25"/>
      <c r="O246" s="15">
        <f t="shared" si="7"/>
        <v>0.31250000000000006</v>
      </c>
    </row>
    <row r="247" spans="1:15" ht="24">
      <c r="A247" s="18">
        <v>45975</v>
      </c>
      <c r="B247" s="19" t="str">
        <f t="shared" si="6"/>
        <v>piątek</v>
      </c>
      <c r="C247" s="20">
        <v>0.625</v>
      </c>
      <c r="D247" s="20">
        <v>0.6875</v>
      </c>
      <c r="E247" s="19" t="s">
        <v>55</v>
      </c>
      <c r="F247" s="21" t="s">
        <v>30</v>
      </c>
      <c r="G247" s="19" t="s">
        <v>56</v>
      </c>
      <c r="H247" s="19" t="s">
        <v>57</v>
      </c>
      <c r="I247" s="19" t="s">
        <v>58</v>
      </c>
      <c r="J247" s="30">
        <v>303</v>
      </c>
      <c r="K247" s="19" t="s">
        <v>21</v>
      </c>
      <c r="L247" s="21">
        <v>3</v>
      </c>
      <c r="M247" s="19"/>
      <c r="N247" s="25"/>
      <c r="O247" s="15">
        <f t="shared" si="7"/>
        <v>6.25E-2</v>
      </c>
    </row>
    <row r="248" spans="1:15" ht="24">
      <c r="A248" s="18">
        <v>45975</v>
      </c>
      <c r="B248" s="19" t="str">
        <f t="shared" si="6"/>
        <v>piątek</v>
      </c>
      <c r="C248" s="20">
        <v>0.69791666666666663</v>
      </c>
      <c r="D248" s="20">
        <v>0.76041666666666663</v>
      </c>
      <c r="E248" s="19" t="s">
        <v>55</v>
      </c>
      <c r="F248" s="21" t="s">
        <v>30</v>
      </c>
      <c r="G248" s="19" t="s">
        <v>56</v>
      </c>
      <c r="H248" s="19" t="s">
        <v>57</v>
      </c>
      <c r="I248" s="19" t="s">
        <v>58</v>
      </c>
      <c r="J248" s="30">
        <v>303</v>
      </c>
      <c r="K248" s="19" t="s">
        <v>21</v>
      </c>
      <c r="L248" s="21">
        <v>5</v>
      </c>
      <c r="M248" s="19"/>
      <c r="N248" s="25"/>
      <c r="O248" s="15">
        <f t="shared" si="7"/>
        <v>6.25E-2</v>
      </c>
    </row>
    <row r="249" spans="1:15" ht="24">
      <c r="A249" s="18">
        <v>45975</v>
      </c>
      <c r="B249" s="19" t="str">
        <f t="shared" si="6"/>
        <v>piątek</v>
      </c>
      <c r="C249" s="20">
        <v>0.77083333333333337</v>
      </c>
      <c r="D249" s="20">
        <v>0.83333333333333337</v>
      </c>
      <c r="E249" s="19" t="s">
        <v>55</v>
      </c>
      <c r="F249" s="21" t="s">
        <v>30</v>
      </c>
      <c r="G249" s="19" t="s">
        <v>56</v>
      </c>
      <c r="H249" s="19" t="s">
        <v>57</v>
      </c>
      <c r="I249" s="19" t="s">
        <v>58</v>
      </c>
      <c r="J249" s="30">
        <v>303</v>
      </c>
      <c r="K249" s="19" t="s">
        <v>21</v>
      </c>
      <c r="L249" s="21">
        <v>4</v>
      </c>
      <c r="M249" s="24"/>
      <c r="N249" s="24"/>
      <c r="O249" s="15">
        <f t="shared" si="7"/>
        <v>6.25E-2</v>
      </c>
    </row>
    <row r="250" spans="1:15">
      <c r="A250" s="18">
        <v>45978</v>
      </c>
      <c r="B250" s="19" t="str">
        <f t="shared" si="6"/>
        <v>poniedziałek</v>
      </c>
      <c r="C250" s="20">
        <v>0.40625</v>
      </c>
      <c r="D250" s="20">
        <v>0.46875</v>
      </c>
      <c r="E250" s="19" t="s">
        <v>67</v>
      </c>
      <c r="F250" s="21" t="s">
        <v>68</v>
      </c>
      <c r="G250" s="19" t="s">
        <v>24</v>
      </c>
      <c r="H250" s="19" t="s">
        <v>69</v>
      </c>
      <c r="I250" s="19" t="s">
        <v>70</v>
      </c>
      <c r="J250" s="21" t="s">
        <v>115</v>
      </c>
      <c r="K250" s="19" t="s">
        <v>21</v>
      </c>
      <c r="L250" s="21" t="s">
        <v>71</v>
      </c>
      <c r="M250" s="24"/>
      <c r="N250" s="24"/>
      <c r="O250" s="15">
        <f t="shared" si="7"/>
        <v>6.25E-2</v>
      </c>
    </row>
    <row r="251" spans="1:15">
      <c r="A251" s="18">
        <v>45978</v>
      </c>
      <c r="B251" s="19" t="str">
        <f t="shared" si="6"/>
        <v>poniedziałek</v>
      </c>
      <c r="C251" s="20">
        <v>0.47916666666666669</v>
      </c>
      <c r="D251" s="20">
        <v>0.54166666666666663</v>
      </c>
      <c r="E251" s="19" t="s">
        <v>67</v>
      </c>
      <c r="F251" s="21" t="s">
        <v>68</v>
      </c>
      <c r="G251" s="19" t="s">
        <v>24</v>
      </c>
      <c r="H251" s="19" t="s">
        <v>69</v>
      </c>
      <c r="I251" s="19" t="s">
        <v>70</v>
      </c>
      <c r="J251" s="21" t="s">
        <v>115</v>
      </c>
      <c r="K251" s="19" t="s">
        <v>21</v>
      </c>
      <c r="L251" s="21" t="s">
        <v>71</v>
      </c>
      <c r="M251" s="19"/>
      <c r="N251" s="25"/>
      <c r="O251" s="15">
        <f t="shared" si="7"/>
        <v>6.2499999999999944E-2</v>
      </c>
    </row>
    <row r="252" spans="1:15">
      <c r="A252" s="18">
        <v>45978</v>
      </c>
      <c r="B252" s="19" t="str">
        <f t="shared" si="6"/>
        <v>poniedziałek</v>
      </c>
      <c r="C252" s="20">
        <v>0.55208333333333337</v>
      </c>
      <c r="D252" s="20">
        <v>0.61458333333333337</v>
      </c>
      <c r="E252" s="19" t="s">
        <v>38</v>
      </c>
      <c r="F252" s="21" t="s">
        <v>68</v>
      </c>
      <c r="G252" s="19" t="s">
        <v>24</v>
      </c>
      <c r="H252" s="19" t="s">
        <v>91</v>
      </c>
      <c r="I252" s="19" t="s">
        <v>103</v>
      </c>
      <c r="J252" s="21" t="s">
        <v>96</v>
      </c>
      <c r="K252" s="19" t="s">
        <v>21</v>
      </c>
      <c r="L252" s="21" t="s">
        <v>71</v>
      </c>
      <c r="M252" s="24"/>
      <c r="N252" s="24"/>
      <c r="O252" s="15">
        <f t="shared" si="7"/>
        <v>6.25E-2</v>
      </c>
    </row>
    <row r="253" spans="1:15">
      <c r="A253" s="18">
        <v>45978</v>
      </c>
      <c r="B253" s="19" t="str">
        <f t="shared" si="6"/>
        <v>poniedziałek</v>
      </c>
      <c r="C253" s="20">
        <v>0.625</v>
      </c>
      <c r="D253" s="20">
        <v>0.6875</v>
      </c>
      <c r="E253" s="19" t="s">
        <v>38</v>
      </c>
      <c r="F253" s="21" t="s">
        <v>68</v>
      </c>
      <c r="G253" s="19" t="s">
        <v>24</v>
      </c>
      <c r="H253" s="19" t="s">
        <v>91</v>
      </c>
      <c r="I253" s="19" t="s">
        <v>103</v>
      </c>
      <c r="J253" s="21" t="s">
        <v>96</v>
      </c>
      <c r="K253" s="19" t="s">
        <v>21</v>
      </c>
      <c r="L253" s="21" t="s">
        <v>71</v>
      </c>
      <c r="M253" s="19"/>
      <c r="N253" s="25"/>
      <c r="O253" s="15">
        <f t="shared" si="7"/>
        <v>6.25E-2</v>
      </c>
    </row>
    <row r="254" spans="1:15" ht="24">
      <c r="A254" s="18">
        <v>45978</v>
      </c>
      <c r="B254" s="19" t="str">
        <f t="shared" si="6"/>
        <v>poniedziałek</v>
      </c>
      <c r="C254" s="20">
        <v>0.69791666666666663</v>
      </c>
      <c r="D254" s="20">
        <v>0.76041666666666663</v>
      </c>
      <c r="E254" s="19" t="s">
        <v>84</v>
      </c>
      <c r="F254" s="21" t="s">
        <v>68</v>
      </c>
      <c r="G254" s="19" t="s">
        <v>17</v>
      </c>
      <c r="H254" s="19" t="s">
        <v>104</v>
      </c>
      <c r="I254" s="19" t="s">
        <v>105</v>
      </c>
      <c r="J254" s="21" t="s">
        <v>96</v>
      </c>
      <c r="K254" s="19" t="s">
        <v>21</v>
      </c>
      <c r="L254" s="21" t="s">
        <v>71</v>
      </c>
      <c r="M254" s="24"/>
      <c r="N254" s="24"/>
      <c r="O254" s="15">
        <f t="shared" si="7"/>
        <v>6.25E-2</v>
      </c>
    </row>
    <row r="255" spans="1:15" ht="36">
      <c r="A255" s="18">
        <v>45979</v>
      </c>
      <c r="B255" s="19" t="str">
        <f t="shared" si="6"/>
        <v>wtorek</v>
      </c>
      <c r="C255" s="20">
        <v>0.29166666666666669</v>
      </c>
      <c r="D255" s="20">
        <v>0.60416666666666663</v>
      </c>
      <c r="E255" s="19" t="s">
        <v>72</v>
      </c>
      <c r="F255" s="21" t="s">
        <v>16</v>
      </c>
      <c r="G255" s="19" t="s">
        <v>17</v>
      </c>
      <c r="H255" s="19" t="s">
        <v>73</v>
      </c>
      <c r="I255" s="19" t="s">
        <v>74</v>
      </c>
      <c r="J255" s="21" t="s">
        <v>75</v>
      </c>
      <c r="K255" s="19" t="s">
        <v>21</v>
      </c>
      <c r="L255" s="21" t="s">
        <v>63</v>
      </c>
      <c r="M255" s="19"/>
      <c r="N255" s="20"/>
      <c r="O255" s="15">
        <f t="shared" si="7"/>
        <v>0.31249999999999994</v>
      </c>
    </row>
    <row r="256" spans="1:15" ht="24">
      <c r="A256" s="18">
        <v>45979</v>
      </c>
      <c r="B256" s="19" t="str">
        <f t="shared" si="6"/>
        <v>wtorek</v>
      </c>
      <c r="C256" s="20">
        <v>0.29166666666666669</v>
      </c>
      <c r="D256" s="20">
        <v>0.60416666666666663</v>
      </c>
      <c r="E256" s="19" t="s">
        <v>38</v>
      </c>
      <c r="F256" s="21" t="s">
        <v>16</v>
      </c>
      <c r="G256" s="19" t="s">
        <v>17</v>
      </c>
      <c r="H256" s="19" t="s">
        <v>77</v>
      </c>
      <c r="I256" s="19" t="s">
        <v>78</v>
      </c>
      <c r="J256" s="21" t="s">
        <v>79</v>
      </c>
      <c r="K256" s="19" t="s">
        <v>21</v>
      </c>
      <c r="L256" s="21" t="s">
        <v>76</v>
      </c>
      <c r="M256" s="19"/>
      <c r="N256" s="22"/>
      <c r="O256" s="15">
        <f t="shared" si="7"/>
        <v>0.31249999999999994</v>
      </c>
    </row>
    <row r="257" spans="1:15" ht="48">
      <c r="A257" s="18">
        <v>45979</v>
      </c>
      <c r="B257" s="19" t="str">
        <f t="shared" si="6"/>
        <v>wtorek</v>
      </c>
      <c r="C257" s="20">
        <v>0.3125</v>
      </c>
      <c r="D257" s="20">
        <v>0.625</v>
      </c>
      <c r="E257" s="19" t="s">
        <v>67</v>
      </c>
      <c r="F257" s="21" t="s">
        <v>16</v>
      </c>
      <c r="G257" s="19" t="s">
        <v>17</v>
      </c>
      <c r="H257" s="19" t="s">
        <v>81</v>
      </c>
      <c r="I257" s="19" t="s">
        <v>82</v>
      </c>
      <c r="J257" s="21" t="s">
        <v>83</v>
      </c>
      <c r="K257" s="19" t="s">
        <v>21</v>
      </c>
      <c r="L257" s="21" t="s">
        <v>80</v>
      </c>
      <c r="M257" s="19"/>
      <c r="N257" s="19"/>
      <c r="O257" s="15">
        <f t="shared" si="7"/>
        <v>0.3125</v>
      </c>
    </row>
    <row r="258" spans="1:15" ht="60">
      <c r="A258" s="18">
        <v>45979</v>
      </c>
      <c r="B258" s="19" t="str">
        <f t="shared" si="6"/>
        <v>wtorek</v>
      </c>
      <c r="C258" s="20">
        <v>0.33333333333333298</v>
      </c>
      <c r="D258" s="20">
        <v>0.55208333333333337</v>
      </c>
      <c r="E258" s="19" t="s">
        <v>87</v>
      </c>
      <c r="F258" s="21" t="s">
        <v>16</v>
      </c>
      <c r="G258" s="19" t="s">
        <v>17</v>
      </c>
      <c r="H258" s="19" t="s">
        <v>88</v>
      </c>
      <c r="I258" s="19" t="s">
        <v>89</v>
      </c>
      <c r="J258" s="21" t="s">
        <v>90</v>
      </c>
      <c r="K258" s="19" t="s">
        <v>21</v>
      </c>
      <c r="L258" s="21" t="s">
        <v>28</v>
      </c>
      <c r="M258" s="19"/>
      <c r="N258" s="22"/>
      <c r="O258" s="15">
        <f t="shared" si="7"/>
        <v>0.21875000000000039</v>
      </c>
    </row>
    <row r="259" spans="1:15" ht="24">
      <c r="A259" s="18">
        <v>45979</v>
      </c>
      <c r="B259" s="19" t="str">
        <f t="shared" si="6"/>
        <v>wtorek</v>
      </c>
      <c r="C259" s="20">
        <v>0.33333333333333298</v>
      </c>
      <c r="D259" s="20">
        <v>0.55208333333333337</v>
      </c>
      <c r="E259" s="19" t="s">
        <v>84</v>
      </c>
      <c r="F259" s="21" t="s">
        <v>16</v>
      </c>
      <c r="G259" s="19" t="s">
        <v>17</v>
      </c>
      <c r="H259" s="19" t="s">
        <v>100</v>
      </c>
      <c r="I259" s="19" t="s">
        <v>101</v>
      </c>
      <c r="J259" s="21" t="s">
        <v>86</v>
      </c>
      <c r="K259" s="19" t="s">
        <v>21</v>
      </c>
      <c r="L259" s="21" t="s">
        <v>22</v>
      </c>
      <c r="M259" s="19"/>
      <c r="N259" s="22"/>
      <c r="O259" s="15">
        <f t="shared" si="7"/>
        <v>0.21875000000000039</v>
      </c>
    </row>
    <row r="260" spans="1:15" ht="72">
      <c r="A260" s="18">
        <v>45979</v>
      </c>
      <c r="B260" s="19" t="str">
        <f t="shared" si="6"/>
        <v>wtorek</v>
      </c>
      <c r="C260" s="20">
        <v>0.33333333333333298</v>
      </c>
      <c r="D260" s="20">
        <v>0.58333333333333337</v>
      </c>
      <c r="E260" s="19" t="s">
        <v>15</v>
      </c>
      <c r="F260" s="21" t="s">
        <v>16</v>
      </c>
      <c r="G260" s="19" t="s">
        <v>17</v>
      </c>
      <c r="H260" s="19" t="s">
        <v>18</v>
      </c>
      <c r="I260" s="19" t="s">
        <v>19</v>
      </c>
      <c r="J260" s="21" t="s">
        <v>20</v>
      </c>
      <c r="K260" s="19" t="s">
        <v>21</v>
      </c>
      <c r="L260" s="21" t="s">
        <v>42</v>
      </c>
      <c r="M260" s="19"/>
      <c r="N260" s="25"/>
      <c r="O260" s="15">
        <f t="shared" si="7"/>
        <v>0.25000000000000039</v>
      </c>
    </row>
    <row r="261" spans="1:15" ht="36">
      <c r="A261" s="18">
        <v>45979</v>
      </c>
      <c r="B261" s="19" t="str">
        <f t="shared" si="6"/>
        <v>wtorek</v>
      </c>
      <c r="C261" s="20">
        <v>0.33333333333333331</v>
      </c>
      <c r="D261" s="20">
        <v>0.58333333333333337</v>
      </c>
      <c r="E261" s="19" t="s">
        <v>23</v>
      </c>
      <c r="F261" s="21" t="s">
        <v>16</v>
      </c>
      <c r="G261" s="19" t="s">
        <v>24</v>
      </c>
      <c r="H261" s="22" t="s">
        <v>25</v>
      </c>
      <c r="I261" s="22" t="s">
        <v>26</v>
      </c>
      <c r="J261" s="21" t="s">
        <v>27</v>
      </c>
      <c r="K261" s="19" t="s">
        <v>21</v>
      </c>
      <c r="L261" s="21" t="s">
        <v>47</v>
      </c>
      <c r="M261" s="22"/>
      <c r="N261" s="23"/>
      <c r="O261" s="15">
        <f t="shared" si="7"/>
        <v>0.25000000000000006</v>
      </c>
    </row>
    <row r="262" spans="1:15" ht="60">
      <c r="A262" s="18">
        <v>45979</v>
      </c>
      <c r="B262" s="19" t="str">
        <f t="shared" ref="B262:B325" si="8">TEXT(A262,"dddd")</f>
        <v>wtorek</v>
      </c>
      <c r="C262" s="20">
        <v>0.33333333333333331</v>
      </c>
      <c r="D262" s="20">
        <v>0.64583333333333337</v>
      </c>
      <c r="E262" s="19" t="s">
        <v>111</v>
      </c>
      <c r="F262" s="21" t="s">
        <v>16</v>
      </c>
      <c r="G262" s="19" t="s">
        <v>17</v>
      </c>
      <c r="H262" s="22" t="s">
        <v>112</v>
      </c>
      <c r="I262" s="22" t="s">
        <v>113</v>
      </c>
      <c r="J262" s="21" t="s">
        <v>114</v>
      </c>
      <c r="K262" s="19" t="s">
        <v>21</v>
      </c>
      <c r="L262" s="21" t="s">
        <v>94</v>
      </c>
      <c r="M262" s="22"/>
      <c r="N262" s="23"/>
      <c r="O262" s="15">
        <f t="shared" ref="O262:O325" si="9">D262-C262</f>
        <v>0.31250000000000006</v>
      </c>
    </row>
    <row r="263" spans="1:15" ht="24">
      <c r="A263" s="18">
        <v>45979</v>
      </c>
      <c r="B263" s="19" t="str">
        <f t="shared" si="8"/>
        <v>wtorek</v>
      </c>
      <c r="C263" s="20">
        <v>0.625</v>
      </c>
      <c r="D263" s="20">
        <v>0.6875</v>
      </c>
      <c r="E263" s="19" t="s">
        <v>55</v>
      </c>
      <c r="F263" s="21" t="s">
        <v>30</v>
      </c>
      <c r="G263" s="19" t="s">
        <v>56</v>
      </c>
      <c r="H263" s="19" t="s">
        <v>57</v>
      </c>
      <c r="I263" s="19" t="s">
        <v>58</v>
      </c>
      <c r="J263" s="30">
        <v>204</v>
      </c>
      <c r="K263" s="19" t="s">
        <v>21</v>
      </c>
      <c r="L263" s="21">
        <v>1</v>
      </c>
      <c r="M263" s="19"/>
      <c r="N263" s="25"/>
      <c r="O263" s="15">
        <f t="shared" si="9"/>
        <v>6.25E-2</v>
      </c>
    </row>
    <row r="264" spans="1:15" ht="24">
      <c r="A264" s="18">
        <v>45979</v>
      </c>
      <c r="B264" s="19" t="str">
        <f t="shared" si="8"/>
        <v>wtorek</v>
      </c>
      <c r="C264" s="20">
        <v>0.69791666666666663</v>
      </c>
      <c r="D264" s="20">
        <v>0.76041666666666663</v>
      </c>
      <c r="E264" s="19" t="s">
        <v>55</v>
      </c>
      <c r="F264" s="21" t="s">
        <v>30</v>
      </c>
      <c r="G264" s="19" t="s">
        <v>56</v>
      </c>
      <c r="H264" s="19" t="s">
        <v>57</v>
      </c>
      <c r="I264" s="19" t="s">
        <v>58</v>
      </c>
      <c r="J264" s="30">
        <v>204</v>
      </c>
      <c r="K264" s="19" t="s">
        <v>21</v>
      </c>
      <c r="L264" s="21">
        <v>2</v>
      </c>
      <c r="M264" s="24"/>
      <c r="N264" s="24"/>
      <c r="O264" s="15">
        <f t="shared" si="9"/>
        <v>6.25E-2</v>
      </c>
    </row>
    <row r="265" spans="1:15" ht="36">
      <c r="A265" s="18">
        <v>45980</v>
      </c>
      <c r="B265" s="19" t="str">
        <f t="shared" si="8"/>
        <v>środa</v>
      </c>
      <c r="C265" s="20">
        <v>0.29166666666666669</v>
      </c>
      <c r="D265" s="20">
        <v>0.60416666666666663</v>
      </c>
      <c r="E265" s="19" t="s">
        <v>72</v>
      </c>
      <c r="F265" s="21" t="s">
        <v>16</v>
      </c>
      <c r="G265" s="19" t="s">
        <v>17</v>
      </c>
      <c r="H265" s="19" t="s">
        <v>73</v>
      </c>
      <c r="I265" s="19" t="s">
        <v>74</v>
      </c>
      <c r="J265" s="21" t="s">
        <v>75</v>
      </c>
      <c r="K265" s="19" t="s">
        <v>21</v>
      </c>
      <c r="L265" s="21" t="s">
        <v>63</v>
      </c>
      <c r="M265" s="19"/>
      <c r="N265" s="19"/>
      <c r="O265" s="15">
        <f t="shared" si="9"/>
        <v>0.31249999999999994</v>
      </c>
    </row>
    <row r="266" spans="1:15" ht="48">
      <c r="A266" s="18">
        <v>45980</v>
      </c>
      <c r="B266" s="19" t="str">
        <f t="shared" si="8"/>
        <v>środa</v>
      </c>
      <c r="C266" s="20">
        <v>0.3125</v>
      </c>
      <c r="D266" s="20">
        <v>0.625</v>
      </c>
      <c r="E266" s="19" t="s">
        <v>67</v>
      </c>
      <c r="F266" s="21" t="s">
        <v>16</v>
      </c>
      <c r="G266" s="19" t="s">
        <v>17</v>
      </c>
      <c r="H266" s="19" t="s">
        <v>81</v>
      </c>
      <c r="I266" s="19" t="s">
        <v>82</v>
      </c>
      <c r="J266" s="21" t="s">
        <v>83</v>
      </c>
      <c r="K266" s="19" t="s">
        <v>21</v>
      </c>
      <c r="L266" s="21" t="s">
        <v>80</v>
      </c>
      <c r="M266" s="19"/>
      <c r="N266" s="19"/>
      <c r="O266" s="15">
        <f t="shared" si="9"/>
        <v>0.3125</v>
      </c>
    </row>
    <row r="267" spans="1:15" ht="60">
      <c r="A267" s="18">
        <v>45980</v>
      </c>
      <c r="B267" s="19" t="str">
        <f t="shared" si="8"/>
        <v>środa</v>
      </c>
      <c r="C267" s="20">
        <v>0.33333333333333298</v>
      </c>
      <c r="D267" s="20">
        <v>0.55208333333333337</v>
      </c>
      <c r="E267" s="19" t="s">
        <v>87</v>
      </c>
      <c r="F267" s="21" t="s">
        <v>16</v>
      </c>
      <c r="G267" s="19" t="s">
        <v>17</v>
      </c>
      <c r="H267" s="19" t="s">
        <v>91</v>
      </c>
      <c r="I267" s="19" t="s">
        <v>92</v>
      </c>
      <c r="J267" s="21" t="s">
        <v>90</v>
      </c>
      <c r="K267" s="19" t="s">
        <v>21</v>
      </c>
      <c r="L267" s="21" t="s">
        <v>28</v>
      </c>
      <c r="M267" s="19"/>
      <c r="N267" s="25"/>
      <c r="O267" s="15">
        <f t="shared" si="9"/>
        <v>0.21875000000000039</v>
      </c>
    </row>
    <row r="268" spans="1:15" ht="24">
      <c r="A268" s="18">
        <v>45980</v>
      </c>
      <c r="B268" s="19" t="str">
        <f t="shared" si="8"/>
        <v>środa</v>
      </c>
      <c r="C268" s="20">
        <v>0.33333333333333298</v>
      </c>
      <c r="D268" s="20">
        <v>0.55208333333333337</v>
      </c>
      <c r="E268" s="19" t="s">
        <v>84</v>
      </c>
      <c r="F268" s="21" t="s">
        <v>16</v>
      </c>
      <c r="G268" s="19" t="s">
        <v>17</v>
      </c>
      <c r="H268" s="19" t="s">
        <v>100</v>
      </c>
      <c r="I268" s="19" t="s">
        <v>101</v>
      </c>
      <c r="J268" s="21" t="s">
        <v>86</v>
      </c>
      <c r="K268" s="19" t="s">
        <v>21</v>
      </c>
      <c r="L268" s="21" t="s">
        <v>22</v>
      </c>
      <c r="M268" s="19"/>
      <c r="N268" s="25"/>
      <c r="O268" s="15">
        <f t="shared" si="9"/>
        <v>0.21875000000000039</v>
      </c>
    </row>
    <row r="269" spans="1:15" ht="72">
      <c r="A269" s="18">
        <v>45980</v>
      </c>
      <c r="B269" s="19" t="str">
        <f t="shared" si="8"/>
        <v>środa</v>
      </c>
      <c r="C269" s="20">
        <v>0.33333333333333298</v>
      </c>
      <c r="D269" s="20">
        <v>0.55208333333333337</v>
      </c>
      <c r="E269" s="19" t="s">
        <v>15</v>
      </c>
      <c r="F269" s="21" t="s">
        <v>16</v>
      </c>
      <c r="G269" s="19" t="s">
        <v>17</v>
      </c>
      <c r="H269" s="19" t="s">
        <v>18</v>
      </c>
      <c r="I269" s="19" t="s">
        <v>19</v>
      </c>
      <c r="J269" s="21" t="s">
        <v>20</v>
      </c>
      <c r="K269" s="19" t="s">
        <v>21</v>
      </c>
      <c r="L269" s="21" t="s">
        <v>42</v>
      </c>
      <c r="M269" s="19"/>
      <c r="N269" s="25"/>
      <c r="O269" s="15">
        <f t="shared" si="9"/>
        <v>0.21875000000000039</v>
      </c>
    </row>
    <row r="270" spans="1:15" ht="36">
      <c r="A270" s="18">
        <v>45980</v>
      </c>
      <c r="B270" s="19" t="str">
        <f t="shared" si="8"/>
        <v>środa</v>
      </c>
      <c r="C270" s="20">
        <v>0.33333333333333331</v>
      </c>
      <c r="D270" s="20">
        <v>0.55208333333333337</v>
      </c>
      <c r="E270" s="19" t="s">
        <v>23</v>
      </c>
      <c r="F270" s="21" t="s">
        <v>16</v>
      </c>
      <c r="G270" s="19" t="s">
        <v>24</v>
      </c>
      <c r="H270" s="22" t="s">
        <v>25</v>
      </c>
      <c r="I270" s="22" t="s">
        <v>26</v>
      </c>
      <c r="J270" s="21" t="s">
        <v>27</v>
      </c>
      <c r="K270" s="19" t="s">
        <v>21</v>
      </c>
      <c r="L270" s="21" t="s">
        <v>47</v>
      </c>
      <c r="M270" s="22"/>
      <c r="N270" s="23"/>
      <c r="O270" s="15">
        <f t="shared" si="9"/>
        <v>0.21875000000000006</v>
      </c>
    </row>
    <row r="271" spans="1:15" ht="60">
      <c r="A271" s="26">
        <v>45980</v>
      </c>
      <c r="B271" s="19" t="str">
        <f t="shared" si="8"/>
        <v>środa</v>
      </c>
      <c r="C271" s="27">
        <v>0.33333333333333331</v>
      </c>
      <c r="D271" s="27">
        <v>0.64583333333333337</v>
      </c>
      <c r="E271" s="28" t="s">
        <v>111</v>
      </c>
      <c r="F271" s="29" t="s">
        <v>16</v>
      </c>
      <c r="G271" s="28" t="s">
        <v>17</v>
      </c>
      <c r="H271" s="32" t="s">
        <v>112</v>
      </c>
      <c r="I271" s="32" t="s">
        <v>113</v>
      </c>
      <c r="J271" s="29" t="s">
        <v>114</v>
      </c>
      <c r="K271" s="28" t="s">
        <v>21</v>
      </c>
      <c r="L271" s="29" t="s">
        <v>94</v>
      </c>
      <c r="M271" s="32"/>
      <c r="N271" s="23"/>
      <c r="O271" s="15">
        <f t="shared" si="9"/>
        <v>0.31250000000000006</v>
      </c>
    </row>
    <row r="272" spans="1:15" ht="24">
      <c r="A272" s="18">
        <v>45980</v>
      </c>
      <c r="B272" s="19" t="str">
        <f t="shared" si="8"/>
        <v>środa</v>
      </c>
      <c r="C272" s="20">
        <v>0.625</v>
      </c>
      <c r="D272" s="20">
        <v>0.6875</v>
      </c>
      <c r="E272" s="19" t="s">
        <v>29</v>
      </c>
      <c r="F272" s="21" t="s">
        <v>30</v>
      </c>
      <c r="G272" s="19" t="s">
        <v>24</v>
      </c>
      <c r="H272" s="19" t="s">
        <v>31</v>
      </c>
      <c r="I272" s="19" t="s">
        <v>32</v>
      </c>
      <c r="J272" s="21" t="s">
        <v>33</v>
      </c>
      <c r="K272" s="19" t="s">
        <v>21</v>
      </c>
      <c r="L272" s="21">
        <v>1</v>
      </c>
      <c r="M272" s="19"/>
      <c r="N272" s="25"/>
      <c r="O272" s="15">
        <f t="shared" si="9"/>
        <v>6.25E-2</v>
      </c>
    </row>
    <row r="273" spans="1:15" ht="24">
      <c r="A273" s="18">
        <v>45980</v>
      </c>
      <c r="B273" s="19" t="str">
        <f t="shared" si="8"/>
        <v>środa</v>
      </c>
      <c r="C273" s="20">
        <v>0.69791666666666663</v>
      </c>
      <c r="D273" s="20">
        <v>0.76041666666666663</v>
      </c>
      <c r="E273" s="19" t="s">
        <v>29</v>
      </c>
      <c r="F273" s="21" t="s">
        <v>30</v>
      </c>
      <c r="G273" s="19" t="s">
        <v>24</v>
      </c>
      <c r="H273" s="19" t="s">
        <v>31</v>
      </c>
      <c r="I273" s="19" t="s">
        <v>32</v>
      </c>
      <c r="J273" s="21" t="s">
        <v>33</v>
      </c>
      <c r="K273" s="19" t="s">
        <v>21</v>
      </c>
      <c r="L273" s="21">
        <v>1</v>
      </c>
      <c r="M273" s="24"/>
      <c r="N273" s="24"/>
      <c r="O273" s="15">
        <f t="shared" si="9"/>
        <v>6.25E-2</v>
      </c>
    </row>
    <row r="274" spans="1:15" ht="60">
      <c r="A274" s="18">
        <v>45981</v>
      </c>
      <c r="B274" s="19" t="str">
        <f t="shared" si="8"/>
        <v>czwartek</v>
      </c>
      <c r="C274" s="20">
        <v>0.33333333333333298</v>
      </c>
      <c r="D274" s="20">
        <v>0.42708333333333331</v>
      </c>
      <c r="E274" s="19" t="s">
        <v>87</v>
      </c>
      <c r="F274" s="21" t="s">
        <v>16</v>
      </c>
      <c r="G274" s="19" t="s">
        <v>17</v>
      </c>
      <c r="H274" s="19" t="s">
        <v>88</v>
      </c>
      <c r="I274" s="19" t="s">
        <v>89</v>
      </c>
      <c r="J274" s="21" t="s">
        <v>90</v>
      </c>
      <c r="K274" s="19" t="s">
        <v>21</v>
      </c>
      <c r="L274" s="21" t="s">
        <v>28</v>
      </c>
      <c r="M274" s="19"/>
      <c r="N274" s="25"/>
      <c r="O274" s="15">
        <f t="shared" si="9"/>
        <v>9.3750000000000333E-2</v>
      </c>
    </row>
    <row r="275" spans="1:15" ht="24">
      <c r="A275" s="18">
        <v>45981</v>
      </c>
      <c r="B275" s="19" t="str">
        <f t="shared" si="8"/>
        <v>czwartek</v>
      </c>
      <c r="C275" s="20">
        <v>0.33333333333333298</v>
      </c>
      <c r="D275" s="20">
        <v>0.52083333333333337</v>
      </c>
      <c r="E275" s="19" t="s">
        <v>84</v>
      </c>
      <c r="F275" s="21" t="s">
        <v>16</v>
      </c>
      <c r="G275" s="19" t="s">
        <v>17</v>
      </c>
      <c r="H275" s="19" t="s">
        <v>100</v>
      </c>
      <c r="I275" s="19" t="s">
        <v>101</v>
      </c>
      <c r="J275" s="21" t="s">
        <v>86</v>
      </c>
      <c r="K275" s="19" t="s">
        <v>21</v>
      </c>
      <c r="L275" s="21" t="s">
        <v>22</v>
      </c>
      <c r="M275" s="19"/>
      <c r="N275" s="25"/>
      <c r="O275" s="15">
        <f t="shared" si="9"/>
        <v>0.18750000000000039</v>
      </c>
    </row>
    <row r="276" spans="1:15" ht="24">
      <c r="A276" s="18">
        <v>45981</v>
      </c>
      <c r="B276" s="19" t="str">
        <f t="shared" si="8"/>
        <v>czwartek</v>
      </c>
      <c r="C276" s="20">
        <v>0.33333333333333298</v>
      </c>
      <c r="D276" s="20">
        <v>0.58333333333333337</v>
      </c>
      <c r="E276" s="19" t="s">
        <v>15</v>
      </c>
      <c r="F276" s="21" t="s">
        <v>16</v>
      </c>
      <c r="G276" s="19" t="s">
        <v>17</v>
      </c>
      <c r="H276" s="19" t="s">
        <v>34</v>
      </c>
      <c r="I276" s="19" t="s">
        <v>35</v>
      </c>
      <c r="J276" s="21" t="s">
        <v>36</v>
      </c>
      <c r="K276" s="19" t="s">
        <v>21</v>
      </c>
      <c r="L276" s="21" t="s">
        <v>80</v>
      </c>
      <c r="M276" s="22"/>
      <c r="N276" s="23"/>
      <c r="O276" s="15">
        <f t="shared" si="9"/>
        <v>0.25000000000000039</v>
      </c>
    </row>
    <row r="277" spans="1:15">
      <c r="A277" s="18">
        <v>45981</v>
      </c>
      <c r="B277" s="19" t="str">
        <f t="shared" si="8"/>
        <v>czwartek</v>
      </c>
      <c r="C277" s="20">
        <v>0.33333333333333331</v>
      </c>
      <c r="D277" s="20">
        <v>0.58333333333333337</v>
      </c>
      <c r="E277" s="19" t="s">
        <v>38</v>
      </c>
      <c r="F277" s="21" t="s">
        <v>16</v>
      </c>
      <c r="G277" s="19" t="s">
        <v>17</v>
      </c>
      <c r="H277" s="22" t="s">
        <v>39</v>
      </c>
      <c r="I277" s="22" t="s">
        <v>40</v>
      </c>
      <c r="J277" s="21" t="s">
        <v>41</v>
      </c>
      <c r="K277" s="19" t="s">
        <v>21</v>
      </c>
      <c r="L277" s="21" t="s">
        <v>93</v>
      </c>
      <c r="M277" s="19"/>
      <c r="N277" s="22"/>
      <c r="O277" s="15">
        <f t="shared" si="9"/>
        <v>0.25000000000000006</v>
      </c>
    </row>
    <row r="278" spans="1:15" ht="24">
      <c r="A278" s="18">
        <v>45981</v>
      </c>
      <c r="B278" s="19" t="str">
        <f t="shared" si="8"/>
        <v>czwartek</v>
      </c>
      <c r="C278" s="20">
        <v>0.33333333333333331</v>
      </c>
      <c r="D278" s="20">
        <v>0.64583333333333337</v>
      </c>
      <c r="E278" s="19" t="s">
        <v>43</v>
      </c>
      <c r="F278" s="21" t="s">
        <v>16</v>
      </c>
      <c r="G278" s="19" t="s">
        <v>17</v>
      </c>
      <c r="H278" s="19" t="s">
        <v>44</v>
      </c>
      <c r="I278" s="19" t="s">
        <v>45</v>
      </c>
      <c r="J278" s="21" t="s">
        <v>46</v>
      </c>
      <c r="K278" s="19" t="s">
        <v>21</v>
      </c>
      <c r="L278" s="21" t="s">
        <v>94</v>
      </c>
      <c r="M278" s="22"/>
      <c r="N278" s="23"/>
      <c r="O278" s="15">
        <f t="shared" si="9"/>
        <v>0.31250000000000006</v>
      </c>
    </row>
    <row r="279" spans="1:15" ht="60">
      <c r="A279" s="18">
        <v>45981</v>
      </c>
      <c r="B279" s="19" t="str">
        <f t="shared" si="8"/>
        <v>czwartek</v>
      </c>
      <c r="C279" s="20">
        <v>0.4375</v>
      </c>
      <c r="D279" s="20">
        <v>0.53125</v>
      </c>
      <c r="E279" s="19" t="s">
        <v>87</v>
      </c>
      <c r="F279" s="21" t="s">
        <v>16</v>
      </c>
      <c r="G279" s="19" t="s">
        <v>17</v>
      </c>
      <c r="H279" s="19" t="s">
        <v>91</v>
      </c>
      <c r="I279" s="19" t="s">
        <v>92</v>
      </c>
      <c r="J279" s="21" t="s">
        <v>90</v>
      </c>
      <c r="K279" s="19" t="s">
        <v>21</v>
      </c>
      <c r="L279" s="21" t="s">
        <v>28</v>
      </c>
      <c r="M279" s="19"/>
      <c r="N279" s="25"/>
      <c r="O279" s="15">
        <f t="shared" si="9"/>
        <v>9.375E-2</v>
      </c>
    </row>
    <row r="280" spans="1:15" ht="24">
      <c r="A280" s="18">
        <v>45981</v>
      </c>
      <c r="B280" s="19" t="str">
        <f t="shared" si="8"/>
        <v>czwartek</v>
      </c>
      <c r="C280" s="20">
        <v>0.47916666666666669</v>
      </c>
      <c r="D280" s="20">
        <v>0.54166666666666663</v>
      </c>
      <c r="E280" s="19" t="s">
        <v>51</v>
      </c>
      <c r="F280" s="21" t="s">
        <v>30</v>
      </c>
      <c r="G280" s="19" t="s">
        <v>24</v>
      </c>
      <c r="H280" s="19" t="s">
        <v>52</v>
      </c>
      <c r="I280" s="19" t="s">
        <v>53</v>
      </c>
      <c r="J280" s="21" t="s">
        <v>54</v>
      </c>
      <c r="K280" s="19" t="s">
        <v>21</v>
      </c>
      <c r="L280" s="21">
        <v>1</v>
      </c>
      <c r="M280" s="19"/>
      <c r="N280" s="25"/>
      <c r="O280" s="15">
        <f t="shared" si="9"/>
        <v>6.2499999999999944E-2</v>
      </c>
    </row>
    <row r="281" spans="1:15" ht="24">
      <c r="A281" s="18">
        <v>45981</v>
      </c>
      <c r="B281" s="19" t="str">
        <f t="shared" si="8"/>
        <v>czwartek</v>
      </c>
      <c r="C281" s="20">
        <v>0.55208333333333337</v>
      </c>
      <c r="D281" s="20">
        <v>0.61458333333333337</v>
      </c>
      <c r="E281" s="19" t="s">
        <v>48</v>
      </c>
      <c r="F281" s="21" t="s">
        <v>30</v>
      </c>
      <c r="G281" s="19" t="s">
        <v>24</v>
      </c>
      <c r="H281" s="19" t="s">
        <v>49</v>
      </c>
      <c r="I281" s="19" t="s">
        <v>50</v>
      </c>
      <c r="J281" s="21">
        <v>602</v>
      </c>
      <c r="K281" s="19" t="s">
        <v>21</v>
      </c>
      <c r="L281" s="21">
        <v>1</v>
      </c>
      <c r="M281" s="24"/>
      <c r="N281" s="24"/>
      <c r="O281" s="15">
        <f t="shared" si="9"/>
        <v>6.25E-2</v>
      </c>
    </row>
    <row r="282" spans="1:15" ht="24">
      <c r="A282" s="18">
        <v>45981</v>
      </c>
      <c r="B282" s="19" t="str">
        <f t="shared" si="8"/>
        <v>czwartek</v>
      </c>
      <c r="C282" s="20">
        <v>0.55208333333333337</v>
      </c>
      <c r="D282" s="20">
        <v>0.61458333333333337</v>
      </c>
      <c r="E282" s="19" t="s">
        <v>51</v>
      </c>
      <c r="F282" s="21" t="s">
        <v>30</v>
      </c>
      <c r="G282" s="19" t="s">
        <v>24</v>
      </c>
      <c r="H282" s="19" t="s">
        <v>52</v>
      </c>
      <c r="I282" s="19" t="s">
        <v>53</v>
      </c>
      <c r="J282" s="21" t="s">
        <v>54</v>
      </c>
      <c r="K282" s="19" t="s">
        <v>21</v>
      </c>
      <c r="L282" s="21">
        <v>2</v>
      </c>
      <c r="M282" s="24"/>
      <c r="N282" s="24"/>
      <c r="O282" s="15">
        <f t="shared" si="9"/>
        <v>6.25E-2</v>
      </c>
    </row>
    <row r="283" spans="1:15" ht="24">
      <c r="A283" s="18">
        <v>45981</v>
      </c>
      <c r="B283" s="19" t="str">
        <f t="shared" si="8"/>
        <v>czwartek</v>
      </c>
      <c r="C283" s="20">
        <v>0.625</v>
      </c>
      <c r="D283" s="20">
        <v>0.6875</v>
      </c>
      <c r="E283" s="19" t="s">
        <v>48</v>
      </c>
      <c r="F283" s="21" t="s">
        <v>30</v>
      </c>
      <c r="G283" s="19" t="s">
        <v>24</v>
      </c>
      <c r="H283" s="19" t="s">
        <v>49</v>
      </c>
      <c r="I283" s="19" t="s">
        <v>50</v>
      </c>
      <c r="J283" s="21">
        <v>602</v>
      </c>
      <c r="K283" s="19" t="s">
        <v>21</v>
      </c>
      <c r="L283" s="21">
        <v>2</v>
      </c>
      <c r="M283" s="42"/>
      <c r="N283" s="42"/>
      <c r="O283" s="15">
        <f t="shared" si="9"/>
        <v>6.25E-2</v>
      </c>
    </row>
    <row r="284" spans="1:15" ht="24">
      <c r="A284" s="18">
        <v>45981</v>
      </c>
      <c r="B284" s="19" t="str">
        <f t="shared" si="8"/>
        <v>czwartek</v>
      </c>
      <c r="C284" s="20">
        <v>0.625</v>
      </c>
      <c r="D284" s="20">
        <v>0.6875</v>
      </c>
      <c r="E284" s="19" t="s">
        <v>51</v>
      </c>
      <c r="F284" s="21" t="s">
        <v>30</v>
      </c>
      <c r="G284" s="19" t="s">
        <v>24</v>
      </c>
      <c r="H284" s="19" t="s">
        <v>52</v>
      </c>
      <c r="I284" s="19" t="s">
        <v>53</v>
      </c>
      <c r="J284" s="21" t="s">
        <v>54</v>
      </c>
      <c r="K284" s="19" t="s">
        <v>21</v>
      </c>
      <c r="L284" s="21">
        <v>3</v>
      </c>
      <c r="M284" s="19"/>
      <c r="N284" s="25"/>
      <c r="O284" s="15">
        <f t="shared" si="9"/>
        <v>6.25E-2</v>
      </c>
    </row>
    <row r="285" spans="1:15">
      <c r="A285" s="18">
        <v>45981</v>
      </c>
      <c r="B285" s="19" t="str">
        <f t="shared" si="8"/>
        <v>czwartek</v>
      </c>
      <c r="C285" s="20">
        <v>0.69791666666666663</v>
      </c>
      <c r="D285" s="20">
        <v>0.76041666666666663</v>
      </c>
      <c r="E285" s="19" t="s">
        <v>43</v>
      </c>
      <c r="F285" s="21" t="s">
        <v>68</v>
      </c>
      <c r="G285" s="19" t="s">
        <v>24</v>
      </c>
      <c r="H285" s="19" t="s">
        <v>52</v>
      </c>
      <c r="I285" s="19" t="s">
        <v>53</v>
      </c>
      <c r="J285" s="21" t="s">
        <v>115</v>
      </c>
      <c r="K285" s="19" t="s">
        <v>21</v>
      </c>
      <c r="L285" s="21" t="s">
        <v>71</v>
      </c>
      <c r="M285" s="24"/>
      <c r="N285" s="24"/>
      <c r="O285" s="15">
        <f t="shared" si="9"/>
        <v>6.25E-2</v>
      </c>
    </row>
    <row r="286" spans="1:15">
      <c r="A286" s="18">
        <v>45981</v>
      </c>
      <c r="B286" s="19" t="str">
        <f t="shared" si="8"/>
        <v>czwartek</v>
      </c>
      <c r="C286" s="20">
        <v>0.77083333333333337</v>
      </c>
      <c r="D286" s="20">
        <v>0.83333333333333337</v>
      </c>
      <c r="E286" s="19" t="s">
        <v>43</v>
      </c>
      <c r="F286" s="21" t="s">
        <v>68</v>
      </c>
      <c r="G286" s="19" t="s">
        <v>24</v>
      </c>
      <c r="H286" s="19" t="s">
        <v>52</v>
      </c>
      <c r="I286" s="19" t="s">
        <v>53</v>
      </c>
      <c r="J286" s="21" t="s">
        <v>115</v>
      </c>
      <c r="K286" s="19" t="s">
        <v>21</v>
      </c>
      <c r="L286" s="21" t="s">
        <v>71</v>
      </c>
      <c r="M286" s="19"/>
      <c r="N286" s="25"/>
      <c r="O286" s="15">
        <f t="shared" si="9"/>
        <v>6.25E-2</v>
      </c>
    </row>
    <row r="287" spans="1:15">
      <c r="A287" s="18">
        <v>45982</v>
      </c>
      <c r="B287" s="19" t="str">
        <f t="shared" si="8"/>
        <v>piątek</v>
      </c>
      <c r="C287" s="20">
        <v>0.33333333333333331</v>
      </c>
      <c r="D287" s="20">
        <v>0.55208333333333337</v>
      </c>
      <c r="E287" s="19" t="s">
        <v>38</v>
      </c>
      <c r="F287" s="21" t="s">
        <v>16</v>
      </c>
      <c r="G287" s="19" t="s">
        <v>17</v>
      </c>
      <c r="H287" s="22" t="s">
        <v>39</v>
      </c>
      <c r="I287" s="22" t="s">
        <v>40</v>
      </c>
      <c r="J287" s="21" t="s">
        <v>41</v>
      </c>
      <c r="K287" s="19" t="s">
        <v>21</v>
      </c>
      <c r="L287" s="21" t="s">
        <v>93</v>
      </c>
      <c r="M287" s="33"/>
      <c r="N287" s="20"/>
      <c r="O287" s="15">
        <f t="shared" si="9"/>
        <v>0.21875000000000006</v>
      </c>
    </row>
    <row r="288" spans="1:15" ht="24">
      <c r="A288" s="18">
        <v>45982</v>
      </c>
      <c r="B288" s="19" t="str">
        <f t="shared" si="8"/>
        <v>piątek</v>
      </c>
      <c r="C288" s="20">
        <v>0.33333333333333331</v>
      </c>
      <c r="D288" s="20">
        <v>0.64583333333333337</v>
      </c>
      <c r="E288" s="19" t="s">
        <v>43</v>
      </c>
      <c r="F288" s="21" t="s">
        <v>16</v>
      </c>
      <c r="G288" s="19" t="s">
        <v>17</v>
      </c>
      <c r="H288" s="19" t="s">
        <v>44</v>
      </c>
      <c r="I288" s="19" t="s">
        <v>45</v>
      </c>
      <c r="J288" s="21" t="s">
        <v>46</v>
      </c>
      <c r="K288" s="19" t="s">
        <v>21</v>
      </c>
      <c r="L288" s="21" t="s">
        <v>94</v>
      </c>
      <c r="M288" s="22"/>
      <c r="N288" s="23"/>
      <c r="O288" s="15">
        <f t="shared" si="9"/>
        <v>0.31250000000000006</v>
      </c>
    </row>
    <row r="289" spans="1:15" ht="24">
      <c r="A289" s="18">
        <v>45982</v>
      </c>
      <c r="B289" s="19" t="str">
        <f t="shared" si="8"/>
        <v>piątek</v>
      </c>
      <c r="C289" s="20">
        <v>0.69791666666666663</v>
      </c>
      <c r="D289" s="20">
        <v>0.76041666666666663</v>
      </c>
      <c r="E289" s="19" t="s">
        <v>15</v>
      </c>
      <c r="F289" s="21" t="s">
        <v>68</v>
      </c>
      <c r="G289" s="19" t="s">
        <v>24</v>
      </c>
      <c r="H289" s="19" t="s">
        <v>60</v>
      </c>
      <c r="I289" s="19" t="s">
        <v>116</v>
      </c>
      <c r="J289" s="21" t="s">
        <v>96</v>
      </c>
      <c r="K289" s="19" t="s">
        <v>21</v>
      </c>
      <c r="L289" s="21" t="s">
        <v>71</v>
      </c>
      <c r="M289" s="24"/>
      <c r="N289" s="24"/>
      <c r="O289" s="15">
        <f t="shared" si="9"/>
        <v>6.25E-2</v>
      </c>
    </row>
    <row r="290" spans="1:15" ht="24">
      <c r="A290" s="18">
        <v>45982</v>
      </c>
      <c r="B290" s="19" t="str">
        <f t="shared" si="8"/>
        <v>piątek</v>
      </c>
      <c r="C290" s="20">
        <v>0.77083333333333337</v>
      </c>
      <c r="D290" s="20">
        <v>0.83333333333333337</v>
      </c>
      <c r="E290" s="19" t="s">
        <v>15</v>
      </c>
      <c r="F290" s="21" t="s">
        <v>68</v>
      </c>
      <c r="G290" s="19" t="s">
        <v>24</v>
      </c>
      <c r="H290" s="19" t="s">
        <v>60</v>
      </c>
      <c r="I290" s="19" t="s">
        <v>116</v>
      </c>
      <c r="J290" s="21" t="s">
        <v>96</v>
      </c>
      <c r="K290" s="19" t="s">
        <v>21</v>
      </c>
      <c r="L290" s="21" t="s">
        <v>71</v>
      </c>
      <c r="M290" s="19"/>
      <c r="N290" s="25"/>
      <c r="O290" s="15">
        <f t="shared" si="9"/>
        <v>6.25E-2</v>
      </c>
    </row>
    <row r="291" spans="1:15" ht="24">
      <c r="A291" s="18">
        <v>45985</v>
      </c>
      <c r="B291" s="19" t="str">
        <f t="shared" si="8"/>
        <v>poniedziałek</v>
      </c>
      <c r="C291" s="20">
        <v>0.33333333333333331</v>
      </c>
      <c r="D291" s="20">
        <v>0.58333333333333337</v>
      </c>
      <c r="E291" s="19" t="s">
        <v>59</v>
      </c>
      <c r="F291" s="21" t="s">
        <v>16</v>
      </c>
      <c r="G291" s="19" t="s">
        <v>17</v>
      </c>
      <c r="H291" s="19" t="s">
        <v>60</v>
      </c>
      <c r="I291" s="19" t="s">
        <v>61</v>
      </c>
      <c r="J291" s="21" t="s">
        <v>62</v>
      </c>
      <c r="K291" s="19" t="s">
        <v>21</v>
      </c>
      <c r="L291" s="21" t="s">
        <v>80</v>
      </c>
      <c r="M291" s="33"/>
      <c r="N291" s="25"/>
      <c r="O291" s="15">
        <f t="shared" si="9"/>
        <v>0.25000000000000006</v>
      </c>
    </row>
    <row r="292" spans="1:15" ht="24">
      <c r="A292" s="18">
        <v>45985</v>
      </c>
      <c r="B292" s="19" t="str">
        <f t="shared" si="8"/>
        <v>poniedziałek</v>
      </c>
      <c r="C292" s="20">
        <v>0.36458333333333331</v>
      </c>
      <c r="D292" s="20">
        <v>0.39583333333333331</v>
      </c>
      <c r="E292" s="19" t="s">
        <v>51</v>
      </c>
      <c r="F292" s="21" t="s">
        <v>30</v>
      </c>
      <c r="G292" s="19" t="s">
        <v>24</v>
      </c>
      <c r="H292" s="19" t="s">
        <v>64</v>
      </c>
      <c r="I292" s="19" t="s">
        <v>65</v>
      </c>
      <c r="J292" s="21" t="s">
        <v>98</v>
      </c>
      <c r="K292" s="19" t="s">
        <v>21</v>
      </c>
      <c r="L292" s="21">
        <v>4</v>
      </c>
      <c r="M292" s="24"/>
      <c r="N292" s="24"/>
      <c r="O292" s="15">
        <f t="shared" si="9"/>
        <v>3.125E-2</v>
      </c>
    </row>
    <row r="293" spans="1:15" ht="24">
      <c r="A293" s="26">
        <v>45985</v>
      </c>
      <c r="B293" s="19" t="str">
        <f t="shared" si="8"/>
        <v>poniedziałek</v>
      </c>
      <c r="C293" s="27">
        <v>0.40625</v>
      </c>
      <c r="D293" s="27">
        <v>0.46875</v>
      </c>
      <c r="E293" s="28" t="s">
        <v>29</v>
      </c>
      <c r="F293" s="29" t="s">
        <v>30</v>
      </c>
      <c r="G293" s="28" t="s">
        <v>24</v>
      </c>
      <c r="H293" s="28" t="s">
        <v>31</v>
      </c>
      <c r="I293" s="28" t="s">
        <v>32</v>
      </c>
      <c r="J293" s="29" t="s">
        <v>33</v>
      </c>
      <c r="K293" s="28" t="s">
        <v>21</v>
      </c>
      <c r="L293" s="29">
        <v>3</v>
      </c>
      <c r="M293" s="34"/>
      <c r="N293" s="24"/>
      <c r="O293" s="15">
        <f t="shared" si="9"/>
        <v>6.25E-2</v>
      </c>
    </row>
    <row r="294" spans="1:15" ht="24">
      <c r="A294" s="18">
        <v>45985</v>
      </c>
      <c r="B294" s="19" t="str">
        <f t="shared" si="8"/>
        <v>poniedziałek</v>
      </c>
      <c r="C294" s="20">
        <v>0.40625</v>
      </c>
      <c r="D294" s="20">
        <v>0.46875</v>
      </c>
      <c r="E294" s="19" t="s">
        <v>51</v>
      </c>
      <c r="F294" s="21" t="s">
        <v>30</v>
      </c>
      <c r="G294" s="19" t="s">
        <v>24</v>
      </c>
      <c r="H294" s="19" t="s">
        <v>64</v>
      </c>
      <c r="I294" s="19" t="s">
        <v>65</v>
      </c>
      <c r="J294" s="21" t="s">
        <v>98</v>
      </c>
      <c r="K294" s="19" t="s">
        <v>21</v>
      </c>
      <c r="L294" s="21">
        <v>4</v>
      </c>
      <c r="M294" s="19"/>
      <c r="N294" s="25"/>
      <c r="O294" s="15">
        <f t="shared" si="9"/>
        <v>6.25E-2</v>
      </c>
    </row>
    <row r="295" spans="1:15" ht="24">
      <c r="A295" s="18">
        <v>45985</v>
      </c>
      <c r="B295" s="19" t="str">
        <f t="shared" si="8"/>
        <v>poniedziałek</v>
      </c>
      <c r="C295" s="20">
        <v>0.47916666666666669</v>
      </c>
      <c r="D295" s="20">
        <v>0.54166666666666663</v>
      </c>
      <c r="E295" s="19" t="s">
        <v>29</v>
      </c>
      <c r="F295" s="21" t="s">
        <v>30</v>
      </c>
      <c r="G295" s="19" t="s">
        <v>24</v>
      </c>
      <c r="H295" s="19" t="s">
        <v>31</v>
      </c>
      <c r="I295" s="19" t="s">
        <v>32</v>
      </c>
      <c r="J295" s="21" t="s">
        <v>33</v>
      </c>
      <c r="K295" s="19" t="s">
        <v>21</v>
      </c>
      <c r="L295" s="21">
        <v>3</v>
      </c>
      <c r="M295" s="19"/>
      <c r="N295" s="25"/>
      <c r="O295" s="15">
        <f t="shared" si="9"/>
        <v>6.2499999999999944E-2</v>
      </c>
    </row>
    <row r="296" spans="1:15" ht="24">
      <c r="A296" s="18">
        <v>45985</v>
      </c>
      <c r="B296" s="19" t="str">
        <f t="shared" si="8"/>
        <v>poniedziałek</v>
      </c>
      <c r="C296" s="20">
        <v>0.47916666666666669</v>
      </c>
      <c r="D296" s="20">
        <v>0.54166666666666663</v>
      </c>
      <c r="E296" s="19" t="s">
        <v>51</v>
      </c>
      <c r="F296" s="21" t="s">
        <v>30</v>
      </c>
      <c r="G296" s="19" t="s">
        <v>24</v>
      </c>
      <c r="H296" s="19" t="s">
        <v>64</v>
      </c>
      <c r="I296" s="19" t="s">
        <v>65</v>
      </c>
      <c r="J296" s="21" t="s">
        <v>98</v>
      </c>
      <c r="K296" s="19" t="s">
        <v>21</v>
      </c>
      <c r="L296" s="21">
        <v>4</v>
      </c>
      <c r="M296" s="24"/>
      <c r="N296" s="24"/>
      <c r="O296" s="15">
        <f t="shared" si="9"/>
        <v>6.2499999999999944E-2</v>
      </c>
    </row>
    <row r="297" spans="1:15" ht="24">
      <c r="A297" s="18">
        <v>45985</v>
      </c>
      <c r="B297" s="19" t="str">
        <f t="shared" si="8"/>
        <v>poniedziałek</v>
      </c>
      <c r="C297" s="20">
        <v>0.55208333333333337</v>
      </c>
      <c r="D297" s="20">
        <v>0.61458333333333337</v>
      </c>
      <c r="E297" s="19" t="s">
        <v>29</v>
      </c>
      <c r="F297" s="21" t="s">
        <v>30</v>
      </c>
      <c r="G297" s="19" t="s">
        <v>24</v>
      </c>
      <c r="H297" s="19" t="s">
        <v>31</v>
      </c>
      <c r="I297" s="19" t="s">
        <v>32</v>
      </c>
      <c r="J297" s="21" t="s">
        <v>33</v>
      </c>
      <c r="K297" s="19" t="s">
        <v>21</v>
      </c>
      <c r="L297" s="21">
        <v>4</v>
      </c>
      <c r="M297" s="19"/>
      <c r="N297" s="25"/>
      <c r="O297" s="15">
        <f t="shared" si="9"/>
        <v>6.25E-2</v>
      </c>
    </row>
    <row r="298" spans="1:15" ht="24">
      <c r="A298" s="18">
        <v>45985</v>
      </c>
      <c r="B298" s="19" t="str">
        <f t="shared" si="8"/>
        <v>poniedziałek</v>
      </c>
      <c r="C298" s="20">
        <v>0.625</v>
      </c>
      <c r="D298" s="20">
        <v>0.6875</v>
      </c>
      <c r="E298" s="19" t="s">
        <v>29</v>
      </c>
      <c r="F298" s="21" t="s">
        <v>30</v>
      </c>
      <c r="G298" s="19" t="s">
        <v>24</v>
      </c>
      <c r="H298" s="19" t="s">
        <v>31</v>
      </c>
      <c r="I298" s="19" t="s">
        <v>32</v>
      </c>
      <c r="J298" s="21" t="s">
        <v>33</v>
      </c>
      <c r="K298" s="19" t="s">
        <v>21</v>
      </c>
      <c r="L298" s="21">
        <v>4</v>
      </c>
      <c r="M298" s="24"/>
      <c r="N298" s="24"/>
      <c r="O298" s="15">
        <f t="shared" si="9"/>
        <v>6.25E-2</v>
      </c>
    </row>
    <row r="299" spans="1:15">
      <c r="A299" s="26">
        <v>45985</v>
      </c>
      <c r="B299" s="19" t="str">
        <f t="shared" si="8"/>
        <v>poniedziałek</v>
      </c>
      <c r="C299" s="20">
        <v>0.69791666666666663</v>
      </c>
      <c r="D299" s="27">
        <v>0.76041666666666663</v>
      </c>
      <c r="E299" s="28" t="s">
        <v>38</v>
      </c>
      <c r="F299" s="21" t="s">
        <v>68</v>
      </c>
      <c r="G299" s="28" t="s">
        <v>24</v>
      </c>
      <c r="H299" s="28" t="s">
        <v>91</v>
      </c>
      <c r="I299" s="28" t="s">
        <v>103</v>
      </c>
      <c r="J299" s="29" t="s">
        <v>96</v>
      </c>
      <c r="K299" s="28" t="s">
        <v>21</v>
      </c>
      <c r="L299" s="21" t="s">
        <v>71</v>
      </c>
      <c r="M299" s="34"/>
      <c r="N299" s="34"/>
      <c r="O299" s="15">
        <f t="shared" si="9"/>
        <v>6.25E-2</v>
      </c>
    </row>
    <row r="300" spans="1:15">
      <c r="A300" s="18">
        <v>45985</v>
      </c>
      <c r="B300" s="19" t="str">
        <f t="shared" si="8"/>
        <v>poniedziałek</v>
      </c>
      <c r="C300" s="20">
        <v>0.77083333333333337</v>
      </c>
      <c r="D300" s="20">
        <v>0.83333333333333337</v>
      </c>
      <c r="E300" s="19" t="s">
        <v>38</v>
      </c>
      <c r="F300" s="21" t="s">
        <v>68</v>
      </c>
      <c r="G300" s="19" t="s">
        <v>24</v>
      </c>
      <c r="H300" s="19" t="s">
        <v>91</v>
      </c>
      <c r="I300" s="19" t="s">
        <v>103</v>
      </c>
      <c r="J300" s="21" t="s">
        <v>96</v>
      </c>
      <c r="K300" s="19" t="s">
        <v>21</v>
      </c>
      <c r="L300" s="21" t="s">
        <v>71</v>
      </c>
      <c r="M300" s="19"/>
      <c r="N300" s="25"/>
      <c r="O300" s="15">
        <f t="shared" si="9"/>
        <v>6.25E-2</v>
      </c>
    </row>
    <row r="301" spans="1:15" ht="36">
      <c r="A301" s="18">
        <v>45986</v>
      </c>
      <c r="B301" s="19" t="str">
        <f t="shared" si="8"/>
        <v>wtorek</v>
      </c>
      <c r="C301" s="20">
        <v>0.29166666666666669</v>
      </c>
      <c r="D301" s="20">
        <v>0.60416666666666663</v>
      </c>
      <c r="E301" s="19" t="s">
        <v>72</v>
      </c>
      <c r="F301" s="21" t="s">
        <v>16</v>
      </c>
      <c r="G301" s="19" t="s">
        <v>17</v>
      </c>
      <c r="H301" s="19" t="s">
        <v>73</v>
      </c>
      <c r="I301" s="19" t="s">
        <v>74</v>
      </c>
      <c r="J301" s="21" t="s">
        <v>75</v>
      </c>
      <c r="K301" s="19" t="s">
        <v>21</v>
      </c>
      <c r="L301" s="21" t="s">
        <v>37</v>
      </c>
      <c r="M301" s="19"/>
      <c r="N301" s="19"/>
      <c r="O301" s="15">
        <f t="shared" si="9"/>
        <v>0.31249999999999994</v>
      </c>
    </row>
    <row r="302" spans="1:15" ht="24">
      <c r="A302" s="18">
        <v>45986</v>
      </c>
      <c r="B302" s="19" t="str">
        <f t="shared" si="8"/>
        <v>wtorek</v>
      </c>
      <c r="C302" s="20">
        <v>0.29166666666666669</v>
      </c>
      <c r="D302" s="20">
        <v>0.60416666666666663</v>
      </c>
      <c r="E302" s="19" t="s">
        <v>38</v>
      </c>
      <c r="F302" s="21" t="s">
        <v>16</v>
      </c>
      <c r="G302" s="19" t="s">
        <v>17</v>
      </c>
      <c r="H302" s="19" t="s">
        <v>77</v>
      </c>
      <c r="I302" s="19" t="s">
        <v>78</v>
      </c>
      <c r="J302" s="21" t="s">
        <v>79</v>
      </c>
      <c r="K302" s="19" t="s">
        <v>21</v>
      </c>
      <c r="L302" s="21" t="s">
        <v>47</v>
      </c>
      <c r="M302" s="33"/>
      <c r="N302" s="25"/>
      <c r="O302" s="15">
        <f t="shared" si="9"/>
        <v>0.31249999999999994</v>
      </c>
    </row>
    <row r="303" spans="1:15" ht="48">
      <c r="A303" s="18">
        <v>45986</v>
      </c>
      <c r="B303" s="19" t="str">
        <f t="shared" si="8"/>
        <v>wtorek</v>
      </c>
      <c r="C303" s="20">
        <v>0.3125</v>
      </c>
      <c r="D303" s="20">
        <v>0.625</v>
      </c>
      <c r="E303" s="19" t="s">
        <v>67</v>
      </c>
      <c r="F303" s="21" t="s">
        <v>16</v>
      </c>
      <c r="G303" s="19" t="s">
        <v>17</v>
      </c>
      <c r="H303" s="19" t="s">
        <v>81</v>
      </c>
      <c r="I303" s="19" t="s">
        <v>82</v>
      </c>
      <c r="J303" s="21" t="s">
        <v>83</v>
      </c>
      <c r="K303" s="19" t="s">
        <v>21</v>
      </c>
      <c r="L303" s="21" t="s">
        <v>76</v>
      </c>
      <c r="M303" s="19"/>
      <c r="N303" s="19"/>
      <c r="O303" s="15">
        <f t="shared" si="9"/>
        <v>0.3125</v>
      </c>
    </row>
    <row r="304" spans="1:15" ht="60">
      <c r="A304" s="26">
        <v>45986</v>
      </c>
      <c r="B304" s="19" t="str">
        <f t="shared" si="8"/>
        <v>wtorek</v>
      </c>
      <c r="C304" s="27">
        <v>0.33333333333333298</v>
      </c>
      <c r="D304" s="27">
        <v>0.55208333333333337</v>
      </c>
      <c r="E304" s="28" t="s">
        <v>87</v>
      </c>
      <c r="F304" s="21" t="s">
        <v>16</v>
      </c>
      <c r="G304" s="28" t="s">
        <v>17</v>
      </c>
      <c r="H304" s="28" t="s">
        <v>88</v>
      </c>
      <c r="I304" s="28" t="s">
        <v>89</v>
      </c>
      <c r="J304" s="21" t="s">
        <v>90</v>
      </c>
      <c r="K304" s="28" t="s">
        <v>21</v>
      </c>
      <c r="L304" s="29" t="s">
        <v>93</v>
      </c>
      <c r="M304" s="43"/>
      <c r="N304" s="25"/>
      <c r="O304" s="15">
        <f t="shared" si="9"/>
        <v>0.21875000000000039</v>
      </c>
    </row>
    <row r="305" spans="1:15" ht="24">
      <c r="A305" s="18">
        <v>45986</v>
      </c>
      <c r="B305" s="19" t="str">
        <f t="shared" si="8"/>
        <v>wtorek</v>
      </c>
      <c r="C305" s="20">
        <v>0.33333333333333298</v>
      </c>
      <c r="D305" s="20">
        <v>0.55208333333333337</v>
      </c>
      <c r="E305" s="19" t="s">
        <v>84</v>
      </c>
      <c r="F305" s="21" t="s">
        <v>16</v>
      </c>
      <c r="G305" s="19" t="s">
        <v>17</v>
      </c>
      <c r="H305" s="19" t="s">
        <v>100</v>
      </c>
      <c r="I305" s="19" t="s">
        <v>101</v>
      </c>
      <c r="J305" s="21" t="s">
        <v>86</v>
      </c>
      <c r="K305" s="19" t="s">
        <v>21</v>
      </c>
      <c r="L305" s="21" t="s">
        <v>94</v>
      </c>
      <c r="M305" s="33"/>
      <c r="N305" s="25"/>
      <c r="O305" s="15">
        <f t="shared" si="9"/>
        <v>0.21875000000000039</v>
      </c>
    </row>
    <row r="306" spans="1:15" ht="24">
      <c r="A306" s="18">
        <v>45986</v>
      </c>
      <c r="B306" s="19" t="str">
        <f t="shared" si="8"/>
        <v>wtorek</v>
      </c>
      <c r="C306" s="20">
        <v>0.33333333333333331</v>
      </c>
      <c r="D306" s="20">
        <v>0.58333333333333337</v>
      </c>
      <c r="E306" s="19" t="s">
        <v>59</v>
      </c>
      <c r="F306" s="21" t="s">
        <v>16</v>
      </c>
      <c r="G306" s="19" t="s">
        <v>17</v>
      </c>
      <c r="H306" s="19" t="s">
        <v>60</v>
      </c>
      <c r="I306" s="19" t="s">
        <v>61</v>
      </c>
      <c r="J306" s="21" t="s">
        <v>62</v>
      </c>
      <c r="K306" s="19" t="s">
        <v>21</v>
      </c>
      <c r="L306" s="21" t="s">
        <v>80</v>
      </c>
      <c r="M306" s="19"/>
      <c r="N306" s="20"/>
      <c r="O306" s="15">
        <f t="shared" si="9"/>
        <v>0.25000000000000006</v>
      </c>
    </row>
    <row r="307" spans="1:15" ht="60">
      <c r="A307" s="18">
        <v>45986</v>
      </c>
      <c r="B307" s="19" t="str">
        <f t="shared" si="8"/>
        <v>wtorek</v>
      </c>
      <c r="C307" s="20">
        <v>0.33333333333333331</v>
      </c>
      <c r="D307" s="20">
        <v>0.64583333333333337</v>
      </c>
      <c r="E307" s="19" t="s">
        <v>111</v>
      </c>
      <c r="F307" s="21" t="s">
        <v>16</v>
      </c>
      <c r="G307" s="19" t="s">
        <v>17</v>
      </c>
      <c r="H307" s="22" t="s">
        <v>112</v>
      </c>
      <c r="I307" s="22" t="s">
        <v>113</v>
      </c>
      <c r="J307" s="21" t="s">
        <v>114</v>
      </c>
      <c r="K307" s="19" t="s">
        <v>21</v>
      </c>
      <c r="L307" s="21" t="s">
        <v>28</v>
      </c>
      <c r="M307" s="22"/>
      <c r="N307" s="23"/>
      <c r="O307" s="15">
        <f t="shared" si="9"/>
        <v>0.31250000000000006</v>
      </c>
    </row>
    <row r="308" spans="1:15" ht="48">
      <c r="A308" s="18">
        <v>45986</v>
      </c>
      <c r="B308" s="19" t="str">
        <f t="shared" si="8"/>
        <v>wtorek</v>
      </c>
      <c r="C308" s="20">
        <v>0.33333333333333331</v>
      </c>
      <c r="D308" s="20">
        <v>0.64583333333333337</v>
      </c>
      <c r="E308" s="19" t="s">
        <v>106</v>
      </c>
      <c r="F308" s="21" t="s">
        <v>16</v>
      </c>
      <c r="G308" s="19" t="s">
        <v>17</v>
      </c>
      <c r="H308" s="22" t="s">
        <v>107</v>
      </c>
      <c r="I308" s="22" t="s">
        <v>108</v>
      </c>
      <c r="J308" s="21" t="s">
        <v>109</v>
      </c>
      <c r="K308" s="19" t="s">
        <v>21</v>
      </c>
      <c r="L308" s="21" t="s">
        <v>22</v>
      </c>
      <c r="M308" s="22"/>
      <c r="N308" s="23"/>
      <c r="O308" s="15">
        <f t="shared" si="9"/>
        <v>0.31250000000000006</v>
      </c>
    </row>
    <row r="309" spans="1:15" ht="24">
      <c r="A309" s="18">
        <v>45986</v>
      </c>
      <c r="B309" s="19" t="str">
        <f t="shared" si="8"/>
        <v>wtorek</v>
      </c>
      <c r="C309" s="20">
        <v>0.625</v>
      </c>
      <c r="D309" s="20">
        <v>0.6875</v>
      </c>
      <c r="E309" s="19" t="s">
        <v>55</v>
      </c>
      <c r="F309" s="21" t="s">
        <v>30</v>
      </c>
      <c r="G309" s="19" t="s">
        <v>56</v>
      </c>
      <c r="H309" s="19" t="s">
        <v>57</v>
      </c>
      <c r="I309" s="19" t="s">
        <v>58</v>
      </c>
      <c r="J309" s="30">
        <v>202</v>
      </c>
      <c r="K309" s="19" t="s">
        <v>21</v>
      </c>
      <c r="L309" s="21">
        <v>1</v>
      </c>
      <c r="M309" s="19"/>
      <c r="N309" s="25"/>
      <c r="O309" s="15">
        <f t="shared" si="9"/>
        <v>6.25E-2</v>
      </c>
    </row>
    <row r="310" spans="1:15" ht="24">
      <c r="A310" s="18">
        <v>45986</v>
      </c>
      <c r="B310" s="19" t="str">
        <f t="shared" si="8"/>
        <v>wtorek</v>
      </c>
      <c r="C310" s="20">
        <v>0.69791666666666663</v>
      </c>
      <c r="D310" s="20">
        <v>0.76041666666666663</v>
      </c>
      <c r="E310" s="19" t="s">
        <v>55</v>
      </c>
      <c r="F310" s="21" t="s">
        <v>30</v>
      </c>
      <c r="G310" s="19" t="s">
        <v>56</v>
      </c>
      <c r="H310" s="19" t="s">
        <v>57</v>
      </c>
      <c r="I310" s="19" t="s">
        <v>58</v>
      </c>
      <c r="J310" s="30">
        <v>202</v>
      </c>
      <c r="K310" s="19" t="s">
        <v>21</v>
      </c>
      <c r="L310" s="21">
        <v>2</v>
      </c>
      <c r="M310" s="24"/>
      <c r="N310" s="24"/>
      <c r="O310" s="15">
        <f t="shared" si="9"/>
        <v>6.25E-2</v>
      </c>
    </row>
    <row r="311" spans="1:15" ht="36">
      <c r="A311" s="18">
        <v>45987</v>
      </c>
      <c r="B311" s="19" t="str">
        <f t="shared" si="8"/>
        <v>środa</v>
      </c>
      <c r="C311" s="20">
        <v>0.29166666666666669</v>
      </c>
      <c r="D311" s="20">
        <v>0.60416666666666663</v>
      </c>
      <c r="E311" s="19" t="s">
        <v>72</v>
      </c>
      <c r="F311" s="21" t="s">
        <v>16</v>
      </c>
      <c r="G311" s="19" t="s">
        <v>17</v>
      </c>
      <c r="H311" s="19" t="s">
        <v>73</v>
      </c>
      <c r="I311" s="19" t="s">
        <v>74</v>
      </c>
      <c r="J311" s="21" t="s">
        <v>75</v>
      </c>
      <c r="K311" s="19" t="s">
        <v>21</v>
      </c>
      <c r="L311" s="21" t="s">
        <v>37</v>
      </c>
      <c r="M311" s="19"/>
      <c r="N311" s="19"/>
      <c r="O311" s="15">
        <f t="shared" si="9"/>
        <v>0.31249999999999994</v>
      </c>
    </row>
    <row r="312" spans="1:15" ht="48">
      <c r="A312" s="18">
        <v>45987</v>
      </c>
      <c r="B312" s="19" t="str">
        <f t="shared" si="8"/>
        <v>środa</v>
      </c>
      <c r="C312" s="20">
        <v>0.3125</v>
      </c>
      <c r="D312" s="20">
        <v>0.625</v>
      </c>
      <c r="E312" s="19" t="s">
        <v>67</v>
      </c>
      <c r="F312" s="21" t="s">
        <v>16</v>
      </c>
      <c r="G312" s="19" t="s">
        <v>17</v>
      </c>
      <c r="H312" s="19" t="s">
        <v>81</v>
      </c>
      <c r="I312" s="19" t="s">
        <v>82</v>
      </c>
      <c r="J312" s="21" t="s">
        <v>83</v>
      </c>
      <c r="K312" s="19" t="s">
        <v>21</v>
      </c>
      <c r="L312" s="21" t="s">
        <v>76</v>
      </c>
      <c r="M312" s="19"/>
      <c r="N312" s="22"/>
      <c r="O312" s="15">
        <f t="shared" si="9"/>
        <v>0.3125</v>
      </c>
    </row>
    <row r="313" spans="1:15" ht="60">
      <c r="A313" s="26">
        <v>45987</v>
      </c>
      <c r="B313" s="19" t="str">
        <f t="shared" si="8"/>
        <v>środa</v>
      </c>
      <c r="C313" s="27">
        <v>0.33333333333333298</v>
      </c>
      <c r="D313" s="27">
        <v>0.55208333333333337</v>
      </c>
      <c r="E313" s="28" t="s">
        <v>87</v>
      </c>
      <c r="F313" s="21" t="s">
        <v>16</v>
      </c>
      <c r="G313" s="28" t="s">
        <v>17</v>
      </c>
      <c r="H313" s="28" t="s">
        <v>91</v>
      </c>
      <c r="I313" s="28" t="s">
        <v>92</v>
      </c>
      <c r="J313" s="21" t="s">
        <v>90</v>
      </c>
      <c r="K313" s="28" t="s">
        <v>21</v>
      </c>
      <c r="L313" s="29" t="s">
        <v>93</v>
      </c>
      <c r="M313" s="28"/>
      <c r="N313" s="20"/>
      <c r="O313" s="15">
        <f t="shared" si="9"/>
        <v>0.21875000000000039</v>
      </c>
    </row>
    <row r="314" spans="1:15" ht="24">
      <c r="A314" s="26">
        <v>45987</v>
      </c>
      <c r="B314" s="19" t="str">
        <f t="shared" si="8"/>
        <v>środa</v>
      </c>
      <c r="C314" s="27">
        <v>0.33333333333333298</v>
      </c>
      <c r="D314" s="27">
        <v>0.55208333333333337</v>
      </c>
      <c r="E314" s="28" t="s">
        <v>84</v>
      </c>
      <c r="F314" s="21" t="s">
        <v>16</v>
      </c>
      <c r="G314" s="28" t="s">
        <v>17</v>
      </c>
      <c r="H314" s="28" t="s">
        <v>100</v>
      </c>
      <c r="I314" s="28" t="s">
        <v>101</v>
      </c>
      <c r="J314" s="21" t="s">
        <v>86</v>
      </c>
      <c r="K314" s="28" t="s">
        <v>21</v>
      </c>
      <c r="L314" s="29" t="s">
        <v>94</v>
      </c>
      <c r="M314" s="28"/>
      <c r="N314" s="20"/>
      <c r="O314" s="15">
        <f t="shared" si="9"/>
        <v>0.21875000000000039</v>
      </c>
    </row>
    <row r="315" spans="1:15" ht="24">
      <c r="A315" s="26">
        <v>45987</v>
      </c>
      <c r="B315" s="19" t="str">
        <f t="shared" si="8"/>
        <v>środa</v>
      </c>
      <c r="C315" s="27">
        <v>0.33333333333333298</v>
      </c>
      <c r="D315" s="27">
        <v>0.55208333333333337</v>
      </c>
      <c r="E315" s="28" t="s">
        <v>59</v>
      </c>
      <c r="F315" s="29" t="s">
        <v>16</v>
      </c>
      <c r="G315" s="28" t="s">
        <v>17</v>
      </c>
      <c r="H315" s="28" t="s">
        <v>60</v>
      </c>
      <c r="I315" s="28" t="s">
        <v>61</v>
      </c>
      <c r="J315" s="29" t="s">
        <v>62</v>
      </c>
      <c r="K315" s="28" t="s">
        <v>21</v>
      </c>
      <c r="L315" s="29" t="s">
        <v>80</v>
      </c>
      <c r="M315" s="28"/>
      <c r="N315" s="20"/>
      <c r="O315" s="15">
        <f t="shared" si="9"/>
        <v>0.21875000000000039</v>
      </c>
    </row>
    <row r="316" spans="1:15" ht="60">
      <c r="A316" s="18">
        <v>45987</v>
      </c>
      <c r="B316" s="19" t="str">
        <f t="shared" si="8"/>
        <v>środa</v>
      </c>
      <c r="C316" s="20">
        <v>0.33333333333333331</v>
      </c>
      <c r="D316" s="20">
        <v>0.64583333333333337</v>
      </c>
      <c r="E316" s="19" t="s">
        <v>111</v>
      </c>
      <c r="F316" s="21" t="s">
        <v>16</v>
      </c>
      <c r="G316" s="19" t="s">
        <v>17</v>
      </c>
      <c r="H316" s="22" t="s">
        <v>112</v>
      </c>
      <c r="I316" s="22" t="s">
        <v>113</v>
      </c>
      <c r="J316" s="21" t="s">
        <v>114</v>
      </c>
      <c r="K316" s="19" t="s">
        <v>21</v>
      </c>
      <c r="L316" s="21" t="s">
        <v>28</v>
      </c>
      <c r="M316" s="22"/>
      <c r="N316" s="23"/>
      <c r="O316" s="15">
        <f t="shared" si="9"/>
        <v>0.31250000000000006</v>
      </c>
    </row>
    <row r="317" spans="1:15" ht="48">
      <c r="A317" s="18">
        <v>45987</v>
      </c>
      <c r="B317" s="19" t="str">
        <f t="shared" si="8"/>
        <v>środa</v>
      </c>
      <c r="C317" s="20">
        <v>0.33333333333333331</v>
      </c>
      <c r="D317" s="20">
        <v>0.64583333333333337</v>
      </c>
      <c r="E317" s="19" t="s">
        <v>106</v>
      </c>
      <c r="F317" s="21" t="s">
        <v>16</v>
      </c>
      <c r="G317" s="19" t="s">
        <v>17</v>
      </c>
      <c r="H317" s="22" t="s">
        <v>107</v>
      </c>
      <c r="I317" s="22" t="s">
        <v>108</v>
      </c>
      <c r="J317" s="21" t="s">
        <v>109</v>
      </c>
      <c r="K317" s="19" t="s">
        <v>21</v>
      </c>
      <c r="L317" s="21" t="s">
        <v>22</v>
      </c>
      <c r="M317" s="22"/>
      <c r="N317" s="23"/>
      <c r="O317" s="15">
        <f t="shared" si="9"/>
        <v>0.31250000000000006</v>
      </c>
    </row>
    <row r="318" spans="1:15" ht="24">
      <c r="A318" s="18">
        <v>45987</v>
      </c>
      <c r="B318" s="19" t="str">
        <f t="shared" si="8"/>
        <v>środa</v>
      </c>
      <c r="C318" s="20">
        <v>0.47916666666666669</v>
      </c>
      <c r="D318" s="20">
        <v>0.54166666666666663</v>
      </c>
      <c r="E318" s="19" t="s">
        <v>29</v>
      </c>
      <c r="F318" s="21" t="s">
        <v>30</v>
      </c>
      <c r="G318" s="19" t="s">
        <v>24</v>
      </c>
      <c r="H318" s="19" t="s">
        <v>31</v>
      </c>
      <c r="I318" s="19" t="s">
        <v>32</v>
      </c>
      <c r="J318" s="21" t="s">
        <v>102</v>
      </c>
      <c r="K318" s="19" t="s">
        <v>21</v>
      </c>
      <c r="L318" s="21">
        <v>1</v>
      </c>
      <c r="M318" s="19"/>
      <c r="N318" s="25"/>
      <c r="O318" s="15">
        <f t="shared" si="9"/>
        <v>6.2499999999999944E-2</v>
      </c>
    </row>
    <row r="319" spans="1:15" ht="24">
      <c r="A319" s="18">
        <v>45987</v>
      </c>
      <c r="B319" s="19" t="str">
        <f t="shared" si="8"/>
        <v>środa</v>
      </c>
      <c r="C319" s="20">
        <v>0.55208333333333337</v>
      </c>
      <c r="D319" s="20">
        <v>0.61458333333333337</v>
      </c>
      <c r="E319" s="19" t="s">
        <v>29</v>
      </c>
      <c r="F319" s="21" t="s">
        <v>30</v>
      </c>
      <c r="G319" s="19" t="s">
        <v>24</v>
      </c>
      <c r="H319" s="19" t="s">
        <v>31</v>
      </c>
      <c r="I319" s="19" t="s">
        <v>32</v>
      </c>
      <c r="J319" s="21" t="s">
        <v>102</v>
      </c>
      <c r="K319" s="19" t="s">
        <v>21</v>
      </c>
      <c r="L319" s="21">
        <v>1</v>
      </c>
      <c r="M319" s="24"/>
      <c r="N319" s="24"/>
      <c r="O319" s="15">
        <f t="shared" si="9"/>
        <v>6.25E-2</v>
      </c>
    </row>
    <row r="320" spans="1:15" ht="24">
      <c r="A320" s="18">
        <v>45987</v>
      </c>
      <c r="B320" s="19" t="str">
        <f t="shared" si="8"/>
        <v>środa</v>
      </c>
      <c r="C320" s="20">
        <v>0.625</v>
      </c>
      <c r="D320" s="20">
        <v>0.6875</v>
      </c>
      <c r="E320" s="19" t="s">
        <v>29</v>
      </c>
      <c r="F320" s="21" t="s">
        <v>30</v>
      </c>
      <c r="G320" s="19" t="s">
        <v>24</v>
      </c>
      <c r="H320" s="19" t="s">
        <v>31</v>
      </c>
      <c r="I320" s="19" t="s">
        <v>32</v>
      </c>
      <c r="J320" s="21" t="s">
        <v>102</v>
      </c>
      <c r="K320" s="19" t="s">
        <v>21</v>
      </c>
      <c r="L320" s="21">
        <v>5</v>
      </c>
      <c r="M320" s="19"/>
      <c r="N320" s="25"/>
      <c r="O320" s="15">
        <f t="shared" si="9"/>
        <v>6.25E-2</v>
      </c>
    </row>
    <row r="321" spans="1:15" ht="24">
      <c r="A321" s="18">
        <v>45987</v>
      </c>
      <c r="B321" s="19" t="str">
        <f t="shared" si="8"/>
        <v>środa</v>
      </c>
      <c r="C321" s="20">
        <v>0.69791666666666663</v>
      </c>
      <c r="D321" s="20">
        <v>0.76041666666666663</v>
      </c>
      <c r="E321" s="19" t="s">
        <v>29</v>
      </c>
      <c r="F321" s="21" t="s">
        <v>30</v>
      </c>
      <c r="G321" s="19" t="s">
        <v>24</v>
      </c>
      <c r="H321" s="19" t="s">
        <v>31</v>
      </c>
      <c r="I321" s="19" t="s">
        <v>32</v>
      </c>
      <c r="J321" s="21" t="s">
        <v>102</v>
      </c>
      <c r="K321" s="19" t="s">
        <v>21</v>
      </c>
      <c r="L321" s="21">
        <v>5</v>
      </c>
      <c r="M321" s="24"/>
      <c r="N321" s="24"/>
      <c r="O321" s="15">
        <f t="shared" si="9"/>
        <v>6.25E-2</v>
      </c>
    </row>
    <row r="322" spans="1:15" ht="60">
      <c r="A322" s="18">
        <v>45988</v>
      </c>
      <c r="B322" s="19" t="str">
        <f t="shared" si="8"/>
        <v>czwartek</v>
      </c>
      <c r="C322" s="20">
        <v>0.33333333333333298</v>
      </c>
      <c r="D322" s="20">
        <v>0.42708333333333331</v>
      </c>
      <c r="E322" s="19" t="s">
        <v>87</v>
      </c>
      <c r="F322" s="21" t="s">
        <v>16</v>
      </c>
      <c r="G322" s="19" t="s">
        <v>17</v>
      </c>
      <c r="H322" s="19" t="s">
        <v>88</v>
      </c>
      <c r="I322" s="19" t="s">
        <v>89</v>
      </c>
      <c r="J322" s="21" t="s">
        <v>90</v>
      </c>
      <c r="K322" s="19" t="s">
        <v>21</v>
      </c>
      <c r="L322" s="21" t="s">
        <v>93</v>
      </c>
      <c r="M322" s="19"/>
      <c r="N322" s="20"/>
      <c r="O322" s="15">
        <f t="shared" si="9"/>
        <v>9.3750000000000333E-2</v>
      </c>
    </row>
    <row r="323" spans="1:15" ht="24">
      <c r="A323" s="18">
        <v>45988</v>
      </c>
      <c r="B323" s="19" t="str">
        <f t="shared" si="8"/>
        <v>czwartek</v>
      </c>
      <c r="C323" s="20">
        <v>0.33333333333333298</v>
      </c>
      <c r="D323" s="20">
        <v>0.52083333333333337</v>
      </c>
      <c r="E323" s="19" t="s">
        <v>84</v>
      </c>
      <c r="F323" s="21" t="s">
        <v>16</v>
      </c>
      <c r="G323" s="19" t="s">
        <v>17</v>
      </c>
      <c r="H323" s="19" t="s">
        <v>100</v>
      </c>
      <c r="I323" s="19" t="s">
        <v>101</v>
      </c>
      <c r="J323" s="21" t="s">
        <v>86</v>
      </c>
      <c r="K323" s="19" t="s">
        <v>21</v>
      </c>
      <c r="L323" s="21" t="s">
        <v>94</v>
      </c>
      <c r="M323" s="19"/>
      <c r="N323" s="20"/>
      <c r="O323" s="15">
        <f t="shared" si="9"/>
        <v>0.18750000000000039</v>
      </c>
    </row>
    <row r="324" spans="1:15" ht="24">
      <c r="A324" s="18">
        <v>45988</v>
      </c>
      <c r="B324" s="19" t="str">
        <f t="shared" si="8"/>
        <v>czwartek</v>
      </c>
      <c r="C324" s="20">
        <v>0.33333333333333298</v>
      </c>
      <c r="D324" s="20">
        <v>0.55208333333333337</v>
      </c>
      <c r="E324" s="19" t="s">
        <v>59</v>
      </c>
      <c r="F324" s="21" t="s">
        <v>16</v>
      </c>
      <c r="G324" s="19" t="s">
        <v>17</v>
      </c>
      <c r="H324" s="19" t="s">
        <v>60</v>
      </c>
      <c r="I324" s="19" t="s">
        <v>61</v>
      </c>
      <c r="J324" s="21" t="s">
        <v>62</v>
      </c>
      <c r="K324" s="19" t="s">
        <v>21</v>
      </c>
      <c r="L324" s="21" t="s">
        <v>80</v>
      </c>
      <c r="M324" s="19"/>
      <c r="N324" s="20"/>
      <c r="O324" s="15">
        <f t="shared" si="9"/>
        <v>0.21875000000000039</v>
      </c>
    </row>
    <row r="325" spans="1:15" ht="24">
      <c r="A325" s="18">
        <v>45988</v>
      </c>
      <c r="B325" s="19" t="str">
        <f t="shared" si="8"/>
        <v>czwartek</v>
      </c>
      <c r="C325" s="20">
        <v>0.33333333333333298</v>
      </c>
      <c r="D325" s="20">
        <v>0.58333333333333337</v>
      </c>
      <c r="E325" s="19" t="s">
        <v>15</v>
      </c>
      <c r="F325" s="21" t="s">
        <v>16</v>
      </c>
      <c r="G325" s="19" t="s">
        <v>17</v>
      </c>
      <c r="H325" s="19" t="s">
        <v>34</v>
      </c>
      <c r="I325" s="19" t="s">
        <v>35</v>
      </c>
      <c r="J325" s="21" t="s">
        <v>36</v>
      </c>
      <c r="K325" s="19" t="s">
        <v>21</v>
      </c>
      <c r="L325" s="21" t="s">
        <v>63</v>
      </c>
      <c r="M325" s="19"/>
      <c r="N325" s="20"/>
      <c r="O325" s="15">
        <f t="shared" si="9"/>
        <v>0.25000000000000039</v>
      </c>
    </row>
    <row r="326" spans="1:15">
      <c r="A326" s="18">
        <v>45988</v>
      </c>
      <c r="B326" s="19" t="str">
        <f t="shared" ref="B326:B389" si="10">TEXT(A326,"dddd")</f>
        <v>czwartek</v>
      </c>
      <c r="C326" s="20">
        <v>0.33333333333333331</v>
      </c>
      <c r="D326" s="20">
        <v>0.58333333333333337</v>
      </c>
      <c r="E326" s="19" t="s">
        <v>38</v>
      </c>
      <c r="F326" s="21" t="s">
        <v>16</v>
      </c>
      <c r="G326" s="19" t="s">
        <v>17</v>
      </c>
      <c r="H326" s="22" t="s">
        <v>39</v>
      </c>
      <c r="I326" s="22" t="s">
        <v>40</v>
      </c>
      <c r="J326" s="21" t="s">
        <v>41</v>
      </c>
      <c r="K326" s="19" t="s">
        <v>21</v>
      </c>
      <c r="L326" s="21" t="s">
        <v>22</v>
      </c>
      <c r="M326" s="22"/>
      <c r="N326" s="23"/>
      <c r="O326" s="15">
        <f t="shared" ref="O326:O389" si="11">D326-C326</f>
        <v>0.25000000000000006</v>
      </c>
    </row>
    <row r="327" spans="1:15" ht="24">
      <c r="A327" s="18">
        <v>45988</v>
      </c>
      <c r="B327" s="19" t="str">
        <f t="shared" si="10"/>
        <v>czwartek</v>
      </c>
      <c r="C327" s="20">
        <v>0.33333333333333331</v>
      </c>
      <c r="D327" s="20">
        <v>0.64583333333333337</v>
      </c>
      <c r="E327" s="19" t="s">
        <v>43</v>
      </c>
      <c r="F327" s="21" t="s">
        <v>16</v>
      </c>
      <c r="G327" s="19" t="s">
        <v>17</v>
      </c>
      <c r="H327" s="19" t="s">
        <v>44</v>
      </c>
      <c r="I327" s="19" t="s">
        <v>45</v>
      </c>
      <c r="J327" s="21" t="s">
        <v>46</v>
      </c>
      <c r="K327" s="19" t="s">
        <v>21</v>
      </c>
      <c r="L327" s="21" t="s">
        <v>28</v>
      </c>
      <c r="M327" s="19"/>
      <c r="N327" s="20"/>
      <c r="O327" s="15">
        <f t="shared" si="11"/>
        <v>0.31250000000000006</v>
      </c>
    </row>
    <row r="328" spans="1:15" ht="60">
      <c r="A328" s="18">
        <v>45988</v>
      </c>
      <c r="B328" s="19" t="str">
        <f t="shared" si="10"/>
        <v>czwartek</v>
      </c>
      <c r="C328" s="20">
        <v>0.4375</v>
      </c>
      <c r="D328" s="20">
        <v>0.53125</v>
      </c>
      <c r="E328" s="19" t="s">
        <v>87</v>
      </c>
      <c r="F328" s="21" t="s">
        <v>16</v>
      </c>
      <c r="G328" s="19" t="s">
        <v>17</v>
      </c>
      <c r="H328" s="19" t="s">
        <v>91</v>
      </c>
      <c r="I328" s="19" t="s">
        <v>92</v>
      </c>
      <c r="J328" s="21" t="s">
        <v>90</v>
      </c>
      <c r="K328" s="19" t="s">
        <v>21</v>
      </c>
      <c r="L328" s="21" t="s">
        <v>93</v>
      </c>
      <c r="M328" s="19"/>
      <c r="N328" s="20"/>
      <c r="O328" s="15">
        <f t="shared" si="11"/>
        <v>9.375E-2</v>
      </c>
    </row>
    <row r="329" spans="1:15" ht="24">
      <c r="A329" s="18">
        <v>45988</v>
      </c>
      <c r="B329" s="19" t="str">
        <f t="shared" si="10"/>
        <v>czwartek</v>
      </c>
      <c r="C329" s="20">
        <v>0.55208333333333337</v>
      </c>
      <c r="D329" s="20">
        <v>0.61458333333333337</v>
      </c>
      <c r="E329" s="19" t="s">
        <v>51</v>
      </c>
      <c r="F329" s="21" t="s">
        <v>30</v>
      </c>
      <c r="G329" s="19" t="s">
        <v>24</v>
      </c>
      <c r="H329" s="19" t="s">
        <v>52</v>
      </c>
      <c r="I329" s="19" t="s">
        <v>53</v>
      </c>
      <c r="J329" s="21" t="s">
        <v>54</v>
      </c>
      <c r="K329" s="19" t="s">
        <v>21</v>
      </c>
      <c r="L329" s="21">
        <v>2</v>
      </c>
      <c r="M329" s="24"/>
      <c r="N329" s="24"/>
      <c r="O329" s="15">
        <f t="shared" si="11"/>
        <v>6.25E-2</v>
      </c>
    </row>
    <row r="330" spans="1:15" ht="24">
      <c r="A330" s="26">
        <v>45988</v>
      </c>
      <c r="B330" s="19" t="str">
        <f t="shared" si="10"/>
        <v>czwartek</v>
      </c>
      <c r="C330" s="27">
        <v>0.625</v>
      </c>
      <c r="D330" s="27">
        <v>0.6875</v>
      </c>
      <c r="E330" s="28" t="s">
        <v>51</v>
      </c>
      <c r="F330" s="29" t="s">
        <v>30</v>
      </c>
      <c r="G330" s="28" t="s">
        <v>24</v>
      </c>
      <c r="H330" s="28" t="s">
        <v>52</v>
      </c>
      <c r="I330" s="28" t="s">
        <v>53</v>
      </c>
      <c r="J330" s="29" t="s">
        <v>54</v>
      </c>
      <c r="K330" s="28" t="s">
        <v>21</v>
      </c>
      <c r="L330" s="29">
        <v>1</v>
      </c>
      <c r="M330" s="28"/>
      <c r="N330" s="25"/>
      <c r="O330" s="15">
        <f t="shared" si="11"/>
        <v>6.25E-2</v>
      </c>
    </row>
    <row r="331" spans="1:15">
      <c r="A331" s="18">
        <v>45988</v>
      </c>
      <c r="B331" s="19" t="str">
        <f t="shared" si="10"/>
        <v>czwartek</v>
      </c>
      <c r="C331" s="20">
        <v>0.69791666666666663</v>
      </c>
      <c r="D331" s="20">
        <v>0.76041666666666663</v>
      </c>
      <c r="E331" s="19" t="s">
        <v>43</v>
      </c>
      <c r="F331" s="21" t="s">
        <v>68</v>
      </c>
      <c r="G331" s="19" t="s">
        <v>24</v>
      </c>
      <c r="H331" s="19" t="s">
        <v>52</v>
      </c>
      <c r="I331" s="19" t="s">
        <v>53</v>
      </c>
      <c r="J331" s="30" t="s">
        <v>99</v>
      </c>
      <c r="K331" s="19" t="s">
        <v>21</v>
      </c>
      <c r="L331" s="21" t="s">
        <v>71</v>
      </c>
      <c r="M331" s="24"/>
      <c r="N331" s="24"/>
      <c r="O331" s="15">
        <f t="shared" si="11"/>
        <v>6.25E-2</v>
      </c>
    </row>
    <row r="332" spans="1:15">
      <c r="A332" s="26">
        <v>45988</v>
      </c>
      <c r="B332" s="19" t="str">
        <f t="shared" si="10"/>
        <v>czwartek</v>
      </c>
      <c r="C332" s="27">
        <v>0.77083333333333337</v>
      </c>
      <c r="D332" s="27">
        <v>0.83333333333333337</v>
      </c>
      <c r="E332" s="28" t="s">
        <v>43</v>
      </c>
      <c r="F332" s="29" t="s">
        <v>68</v>
      </c>
      <c r="G332" s="28" t="s">
        <v>24</v>
      </c>
      <c r="H332" s="28" t="s">
        <v>52</v>
      </c>
      <c r="I332" s="28" t="s">
        <v>53</v>
      </c>
      <c r="J332" s="21" t="s">
        <v>96</v>
      </c>
      <c r="K332" s="28" t="s">
        <v>21</v>
      </c>
      <c r="L332" s="29" t="s">
        <v>71</v>
      </c>
      <c r="M332" s="28"/>
      <c r="N332" s="25"/>
      <c r="O332" s="15">
        <f t="shared" si="11"/>
        <v>6.25E-2</v>
      </c>
    </row>
    <row r="333" spans="1:15">
      <c r="A333" s="18">
        <v>45989</v>
      </c>
      <c r="B333" s="19" t="str">
        <f t="shared" si="10"/>
        <v>piątek</v>
      </c>
      <c r="C333" s="20">
        <v>0.33333333333333331</v>
      </c>
      <c r="D333" s="20">
        <v>0.55208333333333337</v>
      </c>
      <c r="E333" s="19" t="s">
        <v>38</v>
      </c>
      <c r="F333" s="21" t="s">
        <v>16</v>
      </c>
      <c r="G333" s="19" t="s">
        <v>17</v>
      </c>
      <c r="H333" s="22" t="s">
        <v>39</v>
      </c>
      <c r="I333" s="22" t="s">
        <v>40</v>
      </c>
      <c r="J333" s="21" t="s">
        <v>41</v>
      </c>
      <c r="K333" s="19" t="s">
        <v>21</v>
      </c>
      <c r="L333" s="21" t="s">
        <v>22</v>
      </c>
      <c r="M333" s="22"/>
      <c r="N333" s="23"/>
      <c r="O333" s="15">
        <f t="shared" si="11"/>
        <v>0.21875000000000006</v>
      </c>
    </row>
    <row r="334" spans="1:15" ht="24">
      <c r="A334" s="18">
        <v>45989</v>
      </c>
      <c r="B334" s="19" t="str">
        <f t="shared" si="10"/>
        <v>piątek</v>
      </c>
      <c r="C334" s="20">
        <v>0.33333333333333331</v>
      </c>
      <c r="D334" s="20">
        <v>0.64583333333333337</v>
      </c>
      <c r="E334" s="19" t="s">
        <v>43</v>
      </c>
      <c r="F334" s="21" t="s">
        <v>16</v>
      </c>
      <c r="G334" s="19" t="s">
        <v>17</v>
      </c>
      <c r="H334" s="19" t="s">
        <v>44</v>
      </c>
      <c r="I334" s="19" t="s">
        <v>45</v>
      </c>
      <c r="J334" s="21" t="s">
        <v>46</v>
      </c>
      <c r="K334" s="19" t="s">
        <v>21</v>
      </c>
      <c r="L334" s="21" t="s">
        <v>28</v>
      </c>
      <c r="M334" s="19"/>
      <c r="N334" s="19"/>
      <c r="O334" s="15">
        <f t="shared" si="11"/>
        <v>0.31250000000000006</v>
      </c>
    </row>
    <row r="335" spans="1:15" ht="24">
      <c r="A335" s="18">
        <v>45989</v>
      </c>
      <c r="B335" s="19" t="str">
        <f t="shared" si="10"/>
        <v>piątek</v>
      </c>
      <c r="C335" s="20">
        <v>0.69791666666666663</v>
      </c>
      <c r="D335" s="20">
        <v>0.76041666666666663</v>
      </c>
      <c r="E335" s="19" t="s">
        <v>55</v>
      </c>
      <c r="F335" s="21" t="s">
        <v>68</v>
      </c>
      <c r="G335" s="19" t="s">
        <v>56</v>
      </c>
      <c r="H335" s="19" t="s">
        <v>57</v>
      </c>
      <c r="I335" s="19" t="s">
        <v>58</v>
      </c>
      <c r="J335" s="21" t="s">
        <v>99</v>
      </c>
      <c r="K335" s="19" t="s">
        <v>21</v>
      </c>
      <c r="L335" s="21" t="s">
        <v>71</v>
      </c>
      <c r="M335" s="24"/>
      <c r="N335" s="24"/>
      <c r="O335" s="15">
        <f t="shared" si="11"/>
        <v>6.25E-2</v>
      </c>
    </row>
    <row r="336" spans="1:15" ht="24">
      <c r="A336" s="18">
        <v>45989</v>
      </c>
      <c r="B336" s="19" t="str">
        <f t="shared" si="10"/>
        <v>piątek</v>
      </c>
      <c r="C336" s="20">
        <v>0.77083333333333337</v>
      </c>
      <c r="D336" s="20">
        <v>0.83333333333333337</v>
      </c>
      <c r="E336" s="19" t="s">
        <v>15</v>
      </c>
      <c r="F336" s="21" t="s">
        <v>68</v>
      </c>
      <c r="G336" s="19" t="s">
        <v>24</v>
      </c>
      <c r="H336" s="19" t="s">
        <v>60</v>
      </c>
      <c r="I336" s="19" t="s">
        <v>116</v>
      </c>
      <c r="J336" s="21" t="s">
        <v>99</v>
      </c>
      <c r="K336" s="19" t="s">
        <v>21</v>
      </c>
      <c r="L336" s="21" t="s">
        <v>71</v>
      </c>
      <c r="M336" s="19"/>
      <c r="N336" s="25"/>
      <c r="O336" s="15">
        <f t="shared" si="11"/>
        <v>6.25E-2</v>
      </c>
    </row>
    <row r="337" spans="1:15" ht="24">
      <c r="A337" s="18">
        <v>45992</v>
      </c>
      <c r="B337" s="19" t="str">
        <f t="shared" si="10"/>
        <v>poniedziałek</v>
      </c>
      <c r="C337" s="20">
        <v>0.33333333333333331</v>
      </c>
      <c r="D337" s="20">
        <v>0.39583333333333331</v>
      </c>
      <c r="E337" s="19" t="s">
        <v>51</v>
      </c>
      <c r="F337" s="21" t="s">
        <v>30</v>
      </c>
      <c r="G337" s="19" t="s">
        <v>24</v>
      </c>
      <c r="H337" s="19" t="s">
        <v>64</v>
      </c>
      <c r="I337" s="19" t="s">
        <v>65</v>
      </c>
      <c r="J337" s="21" t="s">
        <v>54</v>
      </c>
      <c r="K337" s="19" t="s">
        <v>21</v>
      </c>
      <c r="L337" s="21">
        <v>4</v>
      </c>
      <c r="M337" s="24"/>
      <c r="N337" s="24"/>
      <c r="O337" s="15">
        <f t="shared" si="11"/>
        <v>6.25E-2</v>
      </c>
    </row>
    <row r="338" spans="1:15" ht="24">
      <c r="A338" s="18">
        <v>45992</v>
      </c>
      <c r="B338" s="19" t="str">
        <f t="shared" si="10"/>
        <v>poniedziałek</v>
      </c>
      <c r="C338" s="20">
        <v>0.33333333333333331</v>
      </c>
      <c r="D338" s="20">
        <v>0.58333333333333337</v>
      </c>
      <c r="E338" s="19" t="s">
        <v>59</v>
      </c>
      <c r="F338" s="21" t="s">
        <v>16</v>
      </c>
      <c r="G338" s="19" t="s">
        <v>17</v>
      </c>
      <c r="H338" s="19" t="s">
        <v>60</v>
      </c>
      <c r="I338" s="19" t="s">
        <v>61</v>
      </c>
      <c r="J338" s="21" t="s">
        <v>62</v>
      </c>
      <c r="K338" s="19" t="s">
        <v>21</v>
      </c>
      <c r="L338" s="21" t="s">
        <v>28</v>
      </c>
      <c r="M338" s="19"/>
      <c r="N338" s="19"/>
      <c r="O338" s="15">
        <f t="shared" si="11"/>
        <v>0.25000000000000006</v>
      </c>
    </row>
    <row r="339" spans="1:15" ht="24">
      <c r="A339" s="18">
        <v>45992</v>
      </c>
      <c r="B339" s="19" t="str">
        <f t="shared" si="10"/>
        <v>poniedziałek</v>
      </c>
      <c r="C339" s="20">
        <v>0.40625</v>
      </c>
      <c r="D339" s="20">
        <v>0.46875</v>
      </c>
      <c r="E339" s="19" t="s">
        <v>51</v>
      </c>
      <c r="F339" s="21" t="s">
        <v>30</v>
      </c>
      <c r="G339" s="19" t="s">
        <v>24</v>
      </c>
      <c r="H339" s="19" t="s">
        <v>64</v>
      </c>
      <c r="I339" s="19" t="s">
        <v>65</v>
      </c>
      <c r="J339" s="21" t="s">
        <v>54</v>
      </c>
      <c r="K339" s="19" t="s">
        <v>21</v>
      </c>
      <c r="L339" s="21">
        <v>4</v>
      </c>
      <c r="M339" s="19"/>
      <c r="N339" s="25"/>
      <c r="O339" s="15">
        <f t="shared" si="11"/>
        <v>6.25E-2</v>
      </c>
    </row>
    <row r="340" spans="1:15" ht="24">
      <c r="A340" s="18">
        <v>45992</v>
      </c>
      <c r="B340" s="19" t="str">
        <f t="shared" si="10"/>
        <v>poniedziałek</v>
      </c>
      <c r="C340" s="20">
        <v>0.47916666666666669</v>
      </c>
      <c r="D340" s="20">
        <v>0.54166666666666663</v>
      </c>
      <c r="E340" s="19" t="s">
        <v>51</v>
      </c>
      <c r="F340" s="21" t="s">
        <v>30</v>
      </c>
      <c r="G340" s="19" t="s">
        <v>24</v>
      </c>
      <c r="H340" s="19" t="s">
        <v>64</v>
      </c>
      <c r="I340" s="19" t="s">
        <v>65</v>
      </c>
      <c r="J340" s="21" t="s">
        <v>54</v>
      </c>
      <c r="K340" s="19" t="s">
        <v>21</v>
      </c>
      <c r="L340" s="21">
        <v>5</v>
      </c>
      <c r="M340" s="24"/>
      <c r="N340" s="24"/>
      <c r="O340" s="15">
        <f t="shared" si="11"/>
        <v>6.2499999999999944E-2</v>
      </c>
    </row>
    <row r="341" spans="1:15" ht="24">
      <c r="A341" s="18">
        <v>45992</v>
      </c>
      <c r="B341" s="19" t="str">
        <f t="shared" si="10"/>
        <v>poniedziałek</v>
      </c>
      <c r="C341" s="20">
        <v>0.55208333333333337</v>
      </c>
      <c r="D341" s="20">
        <v>0.61458333333333337</v>
      </c>
      <c r="E341" s="19" t="s">
        <v>51</v>
      </c>
      <c r="F341" s="21" t="s">
        <v>30</v>
      </c>
      <c r="G341" s="19" t="s">
        <v>24</v>
      </c>
      <c r="H341" s="19" t="s">
        <v>64</v>
      </c>
      <c r="I341" s="19" t="s">
        <v>65</v>
      </c>
      <c r="J341" s="21" t="s">
        <v>54</v>
      </c>
      <c r="K341" s="19" t="s">
        <v>21</v>
      </c>
      <c r="L341" s="21">
        <v>5</v>
      </c>
      <c r="M341" s="19"/>
      <c r="N341" s="25"/>
      <c r="O341" s="15">
        <f t="shared" si="11"/>
        <v>6.25E-2</v>
      </c>
    </row>
    <row r="342" spans="1:15">
      <c r="A342" s="18">
        <v>45992</v>
      </c>
      <c r="B342" s="19" t="str">
        <f t="shared" si="10"/>
        <v>poniedziałek</v>
      </c>
      <c r="C342" s="20">
        <v>0.625</v>
      </c>
      <c r="D342" s="20">
        <v>0.6875</v>
      </c>
      <c r="E342" s="19" t="s">
        <v>38</v>
      </c>
      <c r="F342" s="21" t="s">
        <v>68</v>
      </c>
      <c r="G342" s="19" t="s">
        <v>24</v>
      </c>
      <c r="H342" s="19" t="s">
        <v>91</v>
      </c>
      <c r="I342" s="19" t="s">
        <v>103</v>
      </c>
      <c r="J342" s="21" t="s">
        <v>115</v>
      </c>
      <c r="K342" s="19" t="s">
        <v>21</v>
      </c>
      <c r="L342" s="21" t="s">
        <v>71</v>
      </c>
      <c r="M342" s="24"/>
      <c r="N342" s="24"/>
      <c r="O342" s="15">
        <f t="shared" si="11"/>
        <v>6.25E-2</v>
      </c>
    </row>
    <row r="343" spans="1:15">
      <c r="A343" s="18">
        <v>45992</v>
      </c>
      <c r="B343" s="19" t="str">
        <f t="shared" si="10"/>
        <v>poniedziałek</v>
      </c>
      <c r="C343" s="20">
        <v>0.69791666666666663</v>
      </c>
      <c r="D343" s="20">
        <v>0.72916666666666663</v>
      </c>
      <c r="E343" s="19" t="s">
        <v>38</v>
      </c>
      <c r="F343" s="21" t="s">
        <v>68</v>
      </c>
      <c r="G343" s="19" t="s">
        <v>24</v>
      </c>
      <c r="H343" s="19" t="s">
        <v>91</v>
      </c>
      <c r="I343" s="19" t="s">
        <v>103</v>
      </c>
      <c r="J343" s="21" t="s">
        <v>115</v>
      </c>
      <c r="K343" s="19" t="s">
        <v>21</v>
      </c>
      <c r="L343" s="21" t="s">
        <v>71</v>
      </c>
      <c r="M343" s="19"/>
      <c r="N343" s="25"/>
      <c r="O343" s="15">
        <f t="shared" si="11"/>
        <v>3.125E-2</v>
      </c>
    </row>
    <row r="344" spans="1:15" ht="24">
      <c r="A344" s="18">
        <v>45993</v>
      </c>
      <c r="B344" s="19" t="str">
        <f t="shared" si="10"/>
        <v>wtorek</v>
      </c>
      <c r="C344" s="20">
        <v>0.29166666666666669</v>
      </c>
      <c r="D344" s="20">
        <v>0.60416666666666663</v>
      </c>
      <c r="E344" s="19" t="s">
        <v>38</v>
      </c>
      <c r="F344" s="21" t="s">
        <v>16</v>
      </c>
      <c r="G344" s="19" t="s">
        <v>17</v>
      </c>
      <c r="H344" s="19" t="s">
        <v>77</v>
      </c>
      <c r="I344" s="19" t="s">
        <v>78</v>
      </c>
      <c r="J344" s="21" t="s">
        <v>79</v>
      </c>
      <c r="K344" s="19" t="s">
        <v>21</v>
      </c>
      <c r="L344" s="21" t="s">
        <v>22</v>
      </c>
      <c r="M344" s="19"/>
      <c r="N344" s="22"/>
      <c r="O344" s="15">
        <f t="shared" si="11"/>
        <v>0.31249999999999994</v>
      </c>
    </row>
    <row r="345" spans="1:15" ht="60">
      <c r="A345" s="18">
        <v>45993</v>
      </c>
      <c r="B345" s="19" t="str">
        <f t="shared" si="10"/>
        <v>wtorek</v>
      </c>
      <c r="C345" s="20">
        <v>0.33333333333333298</v>
      </c>
      <c r="D345" s="20">
        <v>0.55208333333333337</v>
      </c>
      <c r="E345" s="19" t="s">
        <v>87</v>
      </c>
      <c r="F345" s="21" t="s">
        <v>16</v>
      </c>
      <c r="G345" s="19" t="s">
        <v>17</v>
      </c>
      <c r="H345" s="19" t="s">
        <v>88</v>
      </c>
      <c r="I345" s="19" t="s">
        <v>89</v>
      </c>
      <c r="J345" s="21" t="s">
        <v>90</v>
      </c>
      <c r="K345" s="19" t="s">
        <v>21</v>
      </c>
      <c r="L345" s="21" t="s">
        <v>94</v>
      </c>
      <c r="M345" s="19"/>
      <c r="N345" s="19"/>
      <c r="O345" s="15">
        <f t="shared" si="11"/>
        <v>0.21875000000000039</v>
      </c>
    </row>
    <row r="346" spans="1:15" ht="24">
      <c r="A346" s="26">
        <v>45993</v>
      </c>
      <c r="B346" s="19" t="str">
        <f t="shared" si="10"/>
        <v>wtorek</v>
      </c>
      <c r="C346" s="27">
        <v>0.33333333333333298</v>
      </c>
      <c r="D346" s="27">
        <v>0.55208333333333337</v>
      </c>
      <c r="E346" s="28" t="s">
        <v>84</v>
      </c>
      <c r="F346" s="29" t="s">
        <v>16</v>
      </c>
      <c r="G346" s="28" t="s">
        <v>17</v>
      </c>
      <c r="H346" s="28" t="s">
        <v>57</v>
      </c>
      <c r="I346" s="28" t="s">
        <v>85</v>
      </c>
      <c r="J346" s="29" t="s">
        <v>86</v>
      </c>
      <c r="K346" s="28" t="s">
        <v>21</v>
      </c>
      <c r="L346" s="29" t="s">
        <v>93</v>
      </c>
      <c r="M346" s="28"/>
      <c r="N346" s="19"/>
      <c r="O346" s="15">
        <f t="shared" si="11"/>
        <v>0.21875000000000039</v>
      </c>
    </row>
    <row r="347" spans="1:15" ht="72">
      <c r="A347" s="18">
        <v>45993</v>
      </c>
      <c r="B347" s="19" t="str">
        <f t="shared" si="10"/>
        <v>wtorek</v>
      </c>
      <c r="C347" s="20">
        <v>0.33333333333333331</v>
      </c>
      <c r="D347" s="20">
        <v>0.58333333333333337</v>
      </c>
      <c r="E347" s="19" t="s">
        <v>15</v>
      </c>
      <c r="F347" s="21" t="s">
        <v>16</v>
      </c>
      <c r="G347" s="19" t="s">
        <v>17</v>
      </c>
      <c r="H347" s="19" t="s">
        <v>18</v>
      </c>
      <c r="I347" s="19" t="s">
        <v>19</v>
      </c>
      <c r="J347" s="21" t="s">
        <v>20</v>
      </c>
      <c r="K347" s="19" t="s">
        <v>21</v>
      </c>
      <c r="L347" s="21" t="s">
        <v>80</v>
      </c>
      <c r="M347" s="19"/>
      <c r="N347" s="19"/>
      <c r="O347" s="15">
        <f t="shared" si="11"/>
        <v>0.25000000000000006</v>
      </c>
    </row>
    <row r="348" spans="1:15" ht="24">
      <c r="A348" s="26">
        <v>45993</v>
      </c>
      <c r="B348" s="19" t="str">
        <f t="shared" si="10"/>
        <v>wtorek</v>
      </c>
      <c r="C348" s="27">
        <v>0.33333333333333331</v>
      </c>
      <c r="D348" s="27">
        <v>0.58333333333333337</v>
      </c>
      <c r="E348" s="28" t="s">
        <v>59</v>
      </c>
      <c r="F348" s="21" t="s">
        <v>16</v>
      </c>
      <c r="G348" s="28" t="s">
        <v>17</v>
      </c>
      <c r="H348" s="28" t="s">
        <v>60</v>
      </c>
      <c r="I348" s="28" t="s">
        <v>61</v>
      </c>
      <c r="J348" s="29" t="s">
        <v>62</v>
      </c>
      <c r="K348" s="28" t="s">
        <v>21</v>
      </c>
      <c r="L348" s="29" t="s">
        <v>28</v>
      </c>
      <c r="M348" s="28"/>
      <c r="N348" s="19"/>
      <c r="O348" s="15">
        <f t="shared" si="11"/>
        <v>0.25000000000000006</v>
      </c>
    </row>
    <row r="349" spans="1:15" ht="36">
      <c r="A349" s="18">
        <v>45993</v>
      </c>
      <c r="B349" s="19" t="str">
        <f t="shared" si="10"/>
        <v>wtorek</v>
      </c>
      <c r="C349" s="20">
        <v>0.33333333333333331</v>
      </c>
      <c r="D349" s="20">
        <v>0.58333333333333337</v>
      </c>
      <c r="E349" s="19" t="s">
        <v>23</v>
      </c>
      <c r="F349" s="21" t="s">
        <v>16</v>
      </c>
      <c r="G349" s="19" t="s">
        <v>24</v>
      </c>
      <c r="H349" s="22" t="s">
        <v>25</v>
      </c>
      <c r="I349" s="22" t="s">
        <v>26</v>
      </c>
      <c r="J349" s="21" t="s">
        <v>27</v>
      </c>
      <c r="K349" s="19" t="s">
        <v>21</v>
      </c>
      <c r="L349" s="21" t="s">
        <v>63</v>
      </c>
      <c r="M349" s="22"/>
      <c r="N349" s="23"/>
      <c r="O349" s="15">
        <f t="shared" si="11"/>
        <v>0.25000000000000006</v>
      </c>
    </row>
    <row r="350" spans="1:15" ht="60">
      <c r="A350" s="18">
        <v>45993</v>
      </c>
      <c r="B350" s="19" t="str">
        <f t="shared" si="10"/>
        <v>wtorek</v>
      </c>
      <c r="C350" s="20">
        <v>0.33333333333333331</v>
      </c>
      <c r="D350" s="20">
        <v>0.64583333333333337</v>
      </c>
      <c r="E350" s="19" t="s">
        <v>111</v>
      </c>
      <c r="F350" s="21" t="s">
        <v>16</v>
      </c>
      <c r="G350" s="19" t="s">
        <v>17</v>
      </c>
      <c r="H350" s="22" t="s">
        <v>112</v>
      </c>
      <c r="I350" s="22" t="s">
        <v>113</v>
      </c>
      <c r="J350" s="21" t="s">
        <v>114</v>
      </c>
      <c r="K350" s="19" t="s">
        <v>21</v>
      </c>
      <c r="L350" s="21" t="s">
        <v>37</v>
      </c>
      <c r="M350" s="22"/>
      <c r="N350" s="23"/>
      <c r="O350" s="15">
        <f t="shared" si="11"/>
        <v>0.31250000000000006</v>
      </c>
    </row>
    <row r="351" spans="1:15" ht="48">
      <c r="A351" s="18">
        <v>45993</v>
      </c>
      <c r="B351" s="19" t="str">
        <f t="shared" si="10"/>
        <v>wtorek</v>
      </c>
      <c r="C351" s="20">
        <v>0.33333333333333331</v>
      </c>
      <c r="D351" s="20">
        <v>0.64583333333333337</v>
      </c>
      <c r="E351" s="19" t="s">
        <v>106</v>
      </c>
      <c r="F351" s="21" t="s">
        <v>16</v>
      </c>
      <c r="G351" s="19" t="s">
        <v>17</v>
      </c>
      <c r="H351" s="22" t="s">
        <v>107</v>
      </c>
      <c r="I351" s="22" t="s">
        <v>108</v>
      </c>
      <c r="J351" s="21" t="s">
        <v>109</v>
      </c>
      <c r="K351" s="19" t="s">
        <v>21</v>
      </c>
      <c r="L351" s="21" t="s">
        <v>76</v>
      </c>
      <c r="M351" s="22"/>
      <c r="N351" s="23"/>
      <c r="O351" s="15">
        <f t="shared" si="11"/>
        <v>0.31250000000000006</v>
      </c>
    </row>
    <row r="352" spans="1:15" ht="24">
      <c r="A352" s="18">
        <v>45993</v>
      </c>
      <c r="B352" s="19" t="str">
        <f t="shared" si="10"/>
        <v>wtorek</v>
      </c>
      <c r="C352" s="20">
        <v>0.625</v>
      </c>
      <c r="D352" s="20">
        <v>0.6875</v>
      </c>
      <c r="E352" s="19" t="s">
        <v>55</v>
      </c>
      <c r="F352" s="21" t="s">
        <v>30</v>
      </c>
      <c r="G352" s="19" t="s">
        <v>56</v>
      </c>
      <c r="H352" s="19" t="s">
        <v>57</v>
      </c>
      <c r="I352" s="19" t="s">
        <v>58</v>
      </c>
      <c r="J352" s="21">
        <v>201</v>
      </c>
      <c r="K352" s="19" t="s">
        <v>21</v>
      </c>
      <c r="L352" s="21">
        <v>1</v>
      </c>
      <c r="M352" s="24"/>
      <c r="N352" s="24"/>
      <c r="O352" s="15">
        <f t="shared" si="11"/>
        <v>6.25E-2</v>
      </c>
    </row>
    <row r="353" spans="1:15" ht="24">
      <c r="A353" s="18">
        <v>45993</v>
      </c>
      <c r="B353" s="19" t="str">
        <f t="shared" si="10"/>
        <v>wtorek</v>
      </c>
      <c r="C353" s="20">
        <v>0.69791666666666663</v>
      </c>
      <c r="D353" s="20">
        <v>0.76041666666666663</v>
      </c>
      <c r="E353" s="19" t="s">
        <v>55</v>
      </c>
      <c r="F353" s="21" t="s">
        <v>30</v>
      </c>
      <c r="G353" s="19" t="s">
        <v>56</v>
      </c>
      <c r="H353" s="19" t="s">
        <v>57</v>
      </c>
      <c r="I353" s="19" t="s">
        <v>58</v>
      </c>
      <c r="J353" s="21">
        <v>201</v>
      </c>
      <c r="K353" s="19" t="s">
        <v>21</v>
      </c>
      <c r="L353" s="21">
        <v>2</v>
      </c>
      <c r="M353" s="19"/>
      <c r="N353" s="25"/>
      <c r="O353" s="15">
        <f t="shared" si="11"/>
        <v>6.25E-2</v>
      </c>
    </row>
    <row r="354" spans="1:15" ht="60">
      <c r="A354" s="18">
        <v>45994</v>
      </c>
      <c r="B354" s="19" t="str">
        <f t="shared" si="10"/>
        <v>środa</v>
      </c>
      <c r="C354" s="20">
        <v>0.33333333333333298</v>
      </c>
      <c r="D354" s="20">
        <v>0.55208333333333337</v>
      </c>
      <c r="E354" s="19" t="s">
        <v>87</v>
      </c>
      <c r="F354" s="21" t="s">
        <v>16</v>
      </c>
      <c r="G354" s="19" t="s">
        <v>17</v>
      </c>
      <c r="H354" s="19" t="s">
        <v>91</v>
      </c>
      <c r="I354" s="19" t="s">
        <v>92</v>
      </c>
      <c r="J354" s="21" t="s">
        <v>90</v>
      </c>
      <c r="K354" s="19" t="s">
        <v>21</v>
      </c>
      <c r="L354" s="21" t="s">
        <v>94</v>
      </c>
      <c r="M354" s="19"/>
      <c r="N354" s="19"/>
      <c r="O354" s="15">
        <f t="shared" si="11"/>
        <v>0.21875000000000039</v>
      </c>
    </row>
    <row r="355" spans="1:15" ht="72">
      <c r="A355" s="18">
        <v>45994</v>
      </c>
      <c r="B355" s="19" t="str">
        <f t="shared" si="10"/>
        <v>środa</v>
      </c>
      <c r="C355" s="20">
        <v>0.33333333333333298</v>
      </c>
      <c r="D355" s="20">
        <v>0.55208333333333337</v>
      </c>
      <c r="E355" s="19" t="s">
        <v>15</v>
      </c>
      <c r="F355" s="21" t="s">
        <v>16</v>
      </c>
      <c r="G355" s="19" t="s">
        <v>17</v>
      </c>
      <c r="H355" s="19" t="s">
        <v>18</v>
      </c>
      <c r="I355" s="19" t="s">
        <v>19</v>
      </c>
      <c r="J355" s="21" t="s">
        <v>20</v>
      </c>
      <c r="K355" s="19" t="s">
        <v>21</v>
      </c>
      <c r="L355" s="21" t="s">
        <v>80</v>
      </c>
      <c r="M355" s="19"/>
      <c r="N355" s="19"/>
      <c r="O355" s="15">
        <f t="shared" si="11"/>
        <v>0.21875000000000039</v>
      </c>
    </row>
    <row r="356" spans="1:15" ht="24">
      <c r="A356" s="18">
        <v>45994</v>
      </c>
      <c r="B356" s="19" t="str">
        <f t="shared" si="10"/>
        <v>środa</v>
      </c>
      <c r="C356" s="20">
        <v>0.33333333333333298</v>
      </c>
      <c r="D356" s="20">
        <v>0.55208333333333337</v>
      </c>
      <c r="E356" s="19" t="s">
        <v>84</v>
      </c>
      <c r="F356" s="21" t="s">
        <v>16</v>
      </c>
      <c r="G356" s="19" t="s">
        <v>17</v>
      </c>
      <c r="H356" s="19" t="s">
        <v>57</v>
      </c>
      <c r="I356" s="19" t="s">
        <v>85</v>
      </c>
      <c r="J356" s="21" t="s">
        <v>86</v>
      </c>
      <c r="K356" s="19" t="s">
        <v>21</v>
      </c>
      <c r="L356" s="21" t="s">
        <v>93</v>
      </c>
      <c r="M356" s="19"/>
      <c r="N356" s="19"/>
      <c r="O356" s="15">
        <f t="shared" si="11"/>
        <v>0.21875000000000039</v>
      </c>
    </row>
    <row r="357" spans="1:15" ht="24">
      <c r="A357" s="18">
        <v>45994</v>
      </c>
      <c r="B357" s="19" t="str">
        <f t="shared" si="10"/>
        <v>środa</v>
      </c>
      <c r="C357" s="20">
        <v>0.33333333333333298</v>
      </c>
      <c r="D357" s="20">
        <v>0.55208333333333337</v>
      </c>
      <c r="E357" s="19" t="s">
        <v>59</v>
      </c>
      <c r="F357" s="21" t="s">
        <v>16</v>
      </c>
      <c r="G357" s="19" t="s">
        <v>17</v>
      </c>
      <c r="H357" s="19" t="s">
        <v>60</v>
      </c>
      <c r="I357" s="19" t="s">
        <v>61</v>
      </c>
      <c r="J357" s="21" t="s">
        <v>62</v>
      </c>
      <c r="K357" s="19" t="s">
        <v>21</v>
      </c>
      <c r="L357" s="21" t="s">
        <v>28</v>
      </c>
      <c r="M357" s="19"/>
      <c r="N357" s="19"/>
      <c r="O357" s="15">
        <f t="shared" si="11"/>
        <v>0.21875000000000039</v>
      </c>
    </row>
    <row r="358" spans="1:15" ht="36">
      <c r="A358" s="18">
        <v>45994</v>
      </c>
      <c r="B358" s="19" t="str">
        <f t="shared" si="10"/>
        <v>środa</v>
      </c>
      <c r="C358" s="20">
        <v>0.33333333333333331</v>
      </c>
      <c r="D358" s="20">
        <v>0.55208333333333337</v>
      </c>
      <c r="E358" s="19" t="s">
        <v>23</v>
      </c>
      <c r="F358" s="21" t="s">
        <v>16</v>
      </c>
      <c r="G358" s="19" t="s">
        <v>24</v>
      </c>
      <c r="H358" s="22" t="s">
        <v>25</v>
      </c>
      <c r="I358" s="22" t="s">
        <v>26</v>
      </c>
      <c r="J358" s="21" t="s">
        <v>27</v>
      </c>
      <c r="K358" s="19" t="s">
        <v>21</v>
      </c>
      <c r="L358" s="21" t="s">
        <v>63</v>
      </c>
      <c r="M358" s="22"/>
      <c r="N358" s="23"/>
      <c r="O358" s="15">
        <f t="shared" si="11"/>
        <v>0.21875000000000006</v>
      </c>
    </row>
    <row r="359" spans="1:15" ht="60">
      <c r="A359" s="18">
        <v>45994</v>
      </c>
      <c r="B359" s="19" t="str">
        <f t="shared" si="10"/>
        <v>środa</v>
      </c>
      <c r="C359" s="20">
        <v>0.33333333333333331</v>
      </c>
      <c r="D359" s="20">
        <v>0.64583333333333337</v>
      </c>
      <c r="E359" s="19" t="s">
        <v>111</v>
      </c>
      <c r="F359" s="21" t="s">
        <v>16</v>
      </c>
      <c r="G359" s="19" t="s">
        <v>17</v>
      </c>
      <c r="H359" s="22" t="s">
        <v>112</v>
      </c>
      <c r="I359" s="22" t="s">
        <v>113</v>
      </c>
      <c r="J359" s="21" t="s">
        <v>114</v>
      </c>
      <c r="K359" s="19" t="s">
        <v>21</v>
      </c>
      <c r="L359" s="21" t="s">
        <v>37</v>
      </c>
      <c r="M359" s="22"/>
      <c r="N359" s="23"/>
      <c r="O359" s="15">
        <f t="shared" si="11"/>
        <v>0.31250000000000006</v>
      </c>
    </row>
    <row r="360" spans="1:15" ht="48">
      <c r="A360" s="18">
        <v>45994</v>
      </c>
      <c r="B360" s="19" t="str">
        <f t="shared" si="10"/>
        <v>środa</v>
      </c>
      <c r="C360" s="20">
        <v>0.33333333333333331</v>
      </c>
      <c r="D360" s="20">
        <v>0.64583333333333337</v>
      </c>
      <c r="E360" s="19" t="s">
        <v>106</v>
      </c>
      <c r="F360" s="21" t="s">
        <v>16</v>
      </c>
      <c r="G360" s="19" t="s">
        <v>17</v>
      </c>
      <c r="H360" s="22" t="s">
        <v>107</v>
      </c>
      <c r="I360" s="22" t="s">
        <v>108</v>
      </c>
      <c r="J360" s="21" t="s">
        <v>109</v>
      </c>
      <c r="K360" s="19" t="s">
        <v>21</v>
      </c>
      <c r="L360" s="21" t="s">
        <v>76</v>
      </c>
      <c r="M360" s="22"/>
      <c r="N360" s="23"/>
      <c r="O360" s="15">
        <f t="shared" si="11"/>
        <v>0.31250000000000006</v>
      </c>
    </row>
    <row r="361" spans="1:15" ht="24">
      <c r="A361" s="18">
        <v>45994</v>
      </c>
      <c r="B361" s="19" t="str">
        <f t="shared" si="10"/>
        <v>środa</v>
      </c>
      <c r="C361" s="20">
        <v>0.47916666666666669</v>
      </c>
      <c r="D361" s="20">
        <v>0.54166666666666663</v>
      </c>
      <c r="E361" s="19" t="s">
        <v>29</v>
      </c>
      <c r="F361" s="21" t="s">
        <v>30</v>
      </c>
      <c r="G361" s="19" t="s">
        <v>24</v>
      </c>
      <c r="H361" s="19" t="s">
        <v>31</v>
      </c>
      <c r="I361" s="19" t="s">
        <v>32</v>
      </c>
      <c r="J361" s="21" t="s">
        <v>98</v>
      </c>
      <c r="K361" s="19" t="s">
        <v>21</v>
      </c>
      <c r="L361" s="21">
        <v>1</v>
      </c>
      <c r="M361" s="24"/>
      <c r="N361" s="24"/>
      <c r="O361" s="15">
        <f t="shared" si="11"/>
        <v>6.2499999999999944E-2</v>
      </c>
    </row>
    <row r="362" spans="1:15" ht="24">
      <c r="A362" s="18">
        <v>45994</v>
      </c>
      <c r="B362" s="19" t="str">
        <f t="shared" si="10"/>
        <v>środa</v>
      </c>
      <c r="C362" s="20">
        <v>0.55208333333333337</v>
      </c>
      <c r="D362" s="20">
        <v>0.61458333333333337</v>
      </c>
      <c r="E362" s="19" t="s">
        <v>29</v>
      </c>
      <c r="F362" s="21" t="s">
        <v>30</v>
      </c>
      <c r="G362" s="19" t="s">
        <v>24</v>
      </c>
      <c r="H362" s="19" t="s">
        <v>31</v>
      </c>
      <c r="I362" s="19" t="s">
        <v>32</v>
      </c>
      <c r="J362" s="21" t="s">
        <v>98</v>
      </c>
      <c r="K362" s="19" t="s">
        <v>21</v>
      </c>
      <c r="L362" s="21">
        <v>1</v>
      </c>
      <c r="M362" s="19"/>
      <c r="N362" s="25"/>
      <c r="O362" s="15">
        <f t="shared" si="11"/>
        <v>6.25E-2</v>
      </c>
    </row>
    <row r="363" spans="1:15" ht="24">
      <c r="A363" s="18">
        <v>45994</v>
      </c>
      <c r="B363" s="19" t="str">
        <f t="shared" si="10"/>
        <v>środa</v>
      </c>
      <c r="C363" s="20">
        <v>0.625</v>
      </c>
      <c r="D363" s="20">
        <v>0.6875</v>
      </c>
      <c r="E363" s="19" t="s">
        <v>29</v>
      </c>
      <c r="F363" s="21" t="s">
        <v>30</v>
      </c>
      <c r="G363" s="19" t="s">
        <v>24</v>
      </c>
      <c r="H363" s="19" t="s">
        <v>31</v>
      </c>
      <c r="I363" s="19" t="s">
        <v>32</v>
      </c>
      <c r="J363" s="21" t="s">
        <v>98</v>
      </c>
      <c r="K363" s="19" t="s">
        <v>21</v>
      </c>
      <c r="L363" s="21">
        <v>3</v>
      </c>
      <c r="M363" s="24"/>
      <c r="N363" s="24"/>
      <c r="O363" s="15">
        <f t="shared" si="11"/>
        <v>6.25E-2</v>
      </c>
    </row>
    <row r="364" spans="1:15" ht="24">
      <c r="A364" s="18">
        <v>45994</v>
      </c>
      <c r="B364" s="19" t="str">
        <f t="shared" si="10"/>
        <v>środa</v>
      </c>
      <c r="C364" s="20">
        <v>0.69791666666666663</v>
      </c>
      <c r="D364" s="20">
        <v>0.76041666666666663</v>
      </c>
      <c r="E364" s="19" t="s">
        <v>29</v>
      </c>
      <c r="F364" s="21" t="s">
        <v>30</v>
      </c>
      <c r="G364" s="19" t="s">
        <v>24</v>
      </c>
      <c r="H364" s="19" t="s">
        <v>31</v>
      </c>
      <c r="I364" s="19" t="s">
        <v>32</v>
      </c>
      <c r="J364" s="21" t="s">
        <v>98</v>
      </c>
      <c r="K364" s="19" t="s">
        <v>21</v>
      </c>
      <c r="L364" s="21">
        <v>3</v>
      </c>
      <c r="M364" s="19"/>
      <c r="N364" s="25"/>
      <c r="O364" s="15">
        <f t="shared" si="11"/>
        <v>6.25E-2</v>
      </c>
    </row>
    <row r="365" spans="1:15" ht="60">
      <c r="A365" s="18">
        <v>45995</v>
      </c>
      <c r="B365" s="19" t="str">
        <f t="shared" si="10"/>
        <v>czwartek</v>
      </c>
      <c r="C365" s="20">
        <v>0.33333333333333298</v>
      </c>
      <c r="D365" s="20">
        <v>0.42708333333333331</v>
      </c>
      <c r="E365" s="19" t="s">
        <v>87</v>
      </c>
      <c r="F365" s="21" t="s">
        <v>16</v>
      </c>
      <c r="G365" s="19" t="s">
        <v>17</v>
      </c>
      <c r="H365" s="19" t="s">
        <v>88</v>
      </c>
      <c r="I365" s="19" t="s">
        <v>89</v>
      </c>
      <c r="J365" s="21" t="s">
        <v>90</v>
      </c>
      <c r="K365" s="19" t="s">
        <v>21</v>
      </c>
      <c r="L365" s="21" t="s">
        <v>94</v>
      </c>
      <c r="M365" s="19"/>
      <c r="N365" s="19"/>
      <c r="O365" s="15">
        <f t="shared" si="11"/>
        <v>9.3750000000000333E-2</v>
      </c>
    </row>
    <row r="366" spans="1:15" ht="24">
      <c r="A366" s="18">
        <v>45995</v>
      </c>
      <c r="B366" s="19" t="str">
        <f t="shared" si="10"/>
        <v>czwartek</v>
      </c>
      <c r="C366" s="20">
        <v>0.33333333333333298</v>
      </c>
      <c r="D366" s="20">
        <v>0.52083333333333337</v>
      </c>
      <c r="E366" s="19" t="s">
        <v>84</v>
      </c>
      <c r="F366" s="21" t="s">
        <v>16</v>
      </c>
      <c r="G366" s="19" t="s">
        <v>17</v>
      </c>
      <c r="H366" s="19" t="s">
        <v>57</v>
      </c>
      <c r="I366" s="19" t="s">
        <v>85</v>
      </c>
      <c r="J366" s="21" t="s">
        <v>86</v>
      </c>
      <c r="K366" s="19" t="s">
        <v>21</v>
      </c>
      <c r="L366" s="21" t="s">
        <v>93</v>
      </c>
      <c r="M366" s="19"/>
      <c r="N366" s="19"/>
      <c r="O366" s="15">
        <f t="shared" si="11"/>
        <v>0.18750000000000039</v>
      </c>
    </row>
    <row r="367" spans="1:15" ht="24">
      <c r="A367" s="18">
        <v>45995</v>
      </c>
      <c r="B367" s="19" t="str">
        <f t="shared" si="10"/>
        <v>czwartek</v>
      </c>
      <c r="C367" s="20">
        <v>0.33333333333333298</v>
      </c>
      <c r="D367" s="20">
        <v>0.55208333333333337</v>
      </c>
      <c r="E367" s="19" t="s">
        <v>59</v>
      </c>
      <c r="F367" s="21" t="s">
        <v>16</v>
      </c>
      <c r="G367" s="19" t="s">
        <v>17</v>
      </c>
      <c r="H367" s="19" t="s">
        <v>60</v>
      </c>
      <c r="I367" s="19" t="s">
        <v>61</v>
      </c>
      <c r="J367" s="21" t="s">
        <v>62</v>
      </c>
      <c r="K367" s="19" t="s">
        <v>21</v>
      </c>
      <c r="L367" s="21" t="s">
        <v>28</v>
      </c>
      <c r="M367" s="24"/>
      <c r="N367" s="24"/>
      <c r="O367" s="15">
        <f t="shared" si="11"/>
        <v>0.21875000000000039</v>
      </c>
    </row>
    <row r="368" spans="1:15" ht="24">
      <c r="A368" s="18">
        <v>45995</v>
      </c>
      <c r="B368" s="19" t="str">
        <f t="shared" si="10"/>
        <v>czwartek</v>
      </c>
      <c r="C368" s="20">
        <v>0.33333333333333298</v>
      </c>
      <c r="D368" s="20">
        <v>0.58333333333333337</v>
      </c>
      <c r="E368" s="19" t="s">
        <v>15</v>
      </c>
      <c r="F368" s="21" t="s">
        <v>16</v>
      </c>
      <c r="G368" s="19" t="s">
        <v>17</v>
      </c>
      <c r="H368" s="19" t="s">
        <v>34</v>
      </c>
      <c r="I368" s="19" t="s">
        <v>35</v>
      </c>
      <c r="J368" s="21" t="s">
        <v>36</v>
      </c>
      <c r="K368" s="19" t="s">
        <v>21</v>
      </c>
      <c r="L368" s="21" t="s">
        <v>22</v>
      </c>
      <c r="M368" s="19"/>
      <c r="N368" s="19"/>
      <c r="O368" s="15">
        <f t="shared" si="11"/>
        <v>0.25000000000000039</v>
      </c>
    </row>
    <row r="369" spans="1:15">
      <c r="A369" s="18">
        <v>45995</v>
      </c>
      <c r="B369" s="19" t="str">
        <f t="shared" si="10"/>
        <v>czwartek</v>
      </c>
      <c r="C369" s="20">
        <v>0.33333333333333331</v>
      </c>
      <c r="D369" s="20">
        <v>0.58333333333333337</v>
      </c>
      <c r="E369" s="19" t="s">
        <v>38</v>
      </c>
      <c r="F369" s="21" t="s">
        <v>16</v>
      </c>
      <c r="G369" s="19" t="s">
        <v>17</v>
      </c>
      <c r="H369" s="22" t="s">
        <v>39</v>
      </c>
      <c r="I369" s="22" t="s">
        <v>40</v>
      </c>
      <c r="J369" s="21" t="s">
        <v>41</v>
      </c>
      <c r="K369" s="19" t="s">
        <v>21</v>
      </c>
      <c r="L369" s="21" t="s">
        <v>63</v>
      </c>
      <c r="M369" s="22"/>
      <c r="N369" s="23"/>
      <c r="O369" s="15">
        <f t="shared" si="11"/>
        <v>0.25000000000000006</v>
      </c>
    </row>
    <row r="370" spans="1:15" ht="24">
      <c r="A370" s="18">
        <v>45995</v>
      </c>
      <c r="B370" s="19" t="str">
        <f t="shared" si="10"/>
        <v>czwartek</v>
      </c>
      <c r="C370" s="20">
        <v>0.33333333333333331</v>
      </c>
      <c r="D370" s="20">
        <v>0.64583333333333337</v>
      </c>
      <c r="E370" s="19" t="s">
        <v>43</v>
      </c>
      <c r="F370" s="21" t="s">
        <v>16</v>
      </c>
      <c r="G370" s="19" t="s">
        <v>17</v>
      </c>
      <c r="H370" s="19" t="s">
        <v>44</v>
      </c>
      <c r="I370" s="19" t="s">
        <v>45</v>
      </c>
      <c r="J370" s="21" t="s">
        <v>46</v>
      </c>
      <c r="K370" s="19" t="s">
        <v>21</v>
      </c>
      <c r="L370" s="21" t="s">
        <v>80</v>
      </c>
      <c r="M370" s="24"/>
      <c r="N370" s="24"/>
      <c r="O370" s="15">
        <f t="shared" si="11"/>
        <v>0.31250000000000006</v>
      </c>
    </row>
    <row r="371" spans="1:15" ht="60">
      <c r="A371" s="18">
        <v>45995</v>
      </c>
      <c r="B371" s="19" t="str">
        <f t="shared" si="10"/>
        <v>czwartek</v>
      </c>
      <c r="C371" s="20">
        <v>0.4375</v>
      </c>
      <c r="D371" s="20">
        <v>0.53125</v>
      </c>
      <c r="E371" s="19" t="s">
        <v>87</v>
      </c>
      <c r="F371" s="21" t="s">
        <v>16</v>
      </c>
      <c r="G371" s="19" t="s">
        <v>17</v>
      </c>
      <c r="H371" s="19" t="s">
        <v>91</v>
      </c>
      <c r="I371" s="19" t="s">
        <v>92</v>
      </c>
      <c r="J371" s="21" t="s">
        <v>90</v>
      </c>
      <c r="K371" s="19" t="s">
        <v>21</v>
      </c>
      <c r="L371" s="21" t="s">
        <v>94</v>
      </c>
      <c r="M371" s="19"/>
      <c r="N371" s="19"/>
      <c r="O371" s="15">
        <f t="shared" si="11"/>
        <v>9.375E-2</v>
      </c>
    </row>
    <row r="372" spans="1:15" ht="24">
      <c r="A372" s="18">
        <v>45995</v>
      </c>
      <c r="B372" s="19" t="str">
        <f t="shared" si="10"/>
        <v>czwartek</v>
      </c>
      <c r="C372" s="20">
        <v>0.47916666666666669</v>
      </c>
      <c r="D372" s="20">
        <v>0.54166666666666663</v>
      </c>
      <c r="E372" s="19" t="s">
        <v>51</v>
      </c>
      <c r="F372" s="21" t="s">
        <v>30</v>
      </c>
      <c r="G372" s="19" t="s">
        <v>24</v>
      </c>
      <c r="H372" s="19" t="s">
        <v>52</v>
      </c>
      <c r="I372" s="19" t="s">
        <v>53</v>
      </c>
      <c r="J372" s="21" t="s">
        <v>54</v>
      </c>
      <c r="K372" s="19" t="s">
        <v>21</v>
      </c>
      <c r="L372" s="21">
        <v>1</v>
      </c>
      <c r="M372" s="24"/>
      <c r="N372" s="24"/>
      <c r="O372" s="15">
        <f t="shared" si="11"/>
        <v>6.2499999999999944E-2</v>
      </c>
    </row>
    <row r="373" spans="1:15" ht="24">
      <c r="A373" s="18">
        <v>45995</v>
      </c>
      <c r="B373" s="19" t="str">
        <f t="shared" si="10"/>
        <v>czwartek</v>
      </c>
      <c r="C373" s="20">
        <v>0.55208333333333337</v>
      </c>
      <c r="D373" s="20">
        <v>0.61458333333333337</v>
      </c>
      <c r="E373" s="19" t="s">
        <v>51</v>
      </c>
      <c r="F373" s="21" t="s">
        <v>30</v>
      </c>
      <c r="G373" s="19" t="s">
        <v>24</v>
      </c>
      <c r="H373" s="19" t="s">
        <v>52</v>
      </c>
      <c r="I373" s="19" t="s">
        <v>53</v>
      </c>
      <c r="J373" s="21" t="s">
        <v>54</v>
      </c>
      <c r="K373" s="19" t="s">
        <v>21</v>
      </c>
      <c r="L373" s="21">
        <v>2</v>
      </c>
      <c r="M373" s="24"/>
      <c r="N373" s="24"/>
      <c r="O373" s="15">
        <f t="shared" si="11"/>
        <v>6.25E-2</v>
      </c>
    </row>
    <row r="374" spans="1:15" ht="24">
      <c r="A374" s="18">
        <v>45995</v>
      </c>
      <c r="B374" s="19" t="str">
        <f t="shared" si="10"/>
        <v>czwartek</v>
      </c>
      <c r="C374" s="20">
        <v>0.625</v>
      </c>
      <c r="D374" s="20">
        <v>0.6875</v>
      </c>
      <c r="E374" s="19" t="s">
        <v>51</v>
      </c>
      <c r="F374" s="21" t="s">
        <v>30</v>
      </c>
      <c r="G374" s="19" t="s">
        <v>24</v>
      </c>
      <c r="H374" s="19" t="s">
        <v>52</v>
      </c>
      <c r="I374" s="19" t="s">
        <v>53</v>
      </c>
      <c r="J374" s="21" t="s">
        <v>54</v>
      </c>
      <c r="K374" s="19" t="s">
        <v>21</v>
      </c>
      <c r="L374" s="21">
        <v>3</v>
      </c>
      <c r="M374" s="19"/>
      <c r="N374" s="25"/>
      <c r="O374" s="15">
        <f t="shared" si="11"/>
        <v>6.25E-2</v>
      </c>
    </row>
    <row r="375" spans="1:15">
      <c r="A375" s="26">
        <v>45995</v>
      </c>
      <c r="B375" s="19" t="str">
        <f t="shared" si="10"/>
        <v>czwartek</v>
      </c>
      <c r="C375" s="27">
        <v>0.69791666666666663</v>
      </c>
      <c r="D375" s="27">
        <v>0.76041666666666663</v>
      </c>
      <c r="E375" s="28" t="s">
        <v>43</v>
      </c>
      <c r="F375" s="29" t="s">
        <v>68</v>
      </c>
      <c r="G375" s="28" t="s">
        <v>24</v>
      </c>
      <c r="H375" s="28" t="s">
        <v>52</v>
      </c>
      <c r="I375" s="28" t="s">
        <v>53</v>
      </c>
      <c r="J375" s="29" t="s">
        <v>96</v>
      </c>
      <c r="K375" s="28" t="s">
        <v>21</v>
      </c>
      <c r="L375" s="29" t="s">
        <v>71</v>
      </c>
      <c r="M375" s="28"/>
      <c r="N375" s="25"/>
      <c r="O375" s="15">
        <f t="shared" si="11"/>
        <v>6.25E-2</v>
      </c>
    </row>
    <row r="376" spans="1:15">
      <c r="A376" s="18">
        <v>45996</v>
      </c>
      <c r="B376" s="19" t="str">
        <f t="shared" si="10"/>
        <v>piątek</v>
      </c>
      <c r="C376" s="20">
        <v>0.33333333333333331</v>
      </c>
      <c r="D376" s="20">
        <v>0.55208333333333337</v>
      </c>
      <c r="E376" s="19" t="s">
        <v>38</v>
      </c>
      <c r="F376" s="21" t="s">
        <v>16</v>
      </c>
      <c r="G376" s="19" t="s">
        <v>17</v>
      </c>
      <c r="H376" s="22" t="s">
        <v>39</v>
      </c>
      <c r="I376" s="22" t="s">
        <v>40</v>
      </c>
      <c r="J376" s="21" t="s">
        <v>41</v>
      </c>
      <c r="K376" s="19" t="s">
        <v>21</v>
      </c>
      <c r="L376" s="21" t="s">
        <v>63</v>
      </c>
      <c r="M376" s="22"/>
      <c r="N376" s="23"/>
      <c r="O376" s="15">
        <f t="shared" si="11"/>
        <v>0.21875000000000006</v>
      </c>
    </row>
    <row r="377" spans="1:15" ht="24">
      <c r="A377" s="18">
        <v>45996</v>
      </c>
      <c r="B377" s="19" t="str">
        <f t="shared" si="10"/>
        <v>piątek</v>
      </c>
      <c r="C377" s="20">
        <v>0.33333333333333331</v>
      </c>
      <c r="D377" s="20">
        <v>0.64583333333333337</v>
      </c>
      <c r="E377" s="19" t="s">
        <v>43</v>
      </c>
      <c r="F377" s="21" t="s">
        <v>16</v>
      </c>
      <c r="G377" s="19" t="s">
        <v>17</v>
      </c>
      <c r="H377" s="19" t="s">
        <v>44</v>
      </c>
      <c r="I377" s="19" t="s">
        <v>45</v>
      </c>
      <c r="J377" s="21" t="s">
        <v>46</v>
      </c>
      <c r="K377" s="19" t="s">
        <v>21</v>
      </c>
      <c r="L377" s="21" t="s">
        <v>80</v>
      </c>
      <c r="M377" s="19"/>
      <c r="N377" s="25"/>
      <c r="O377" s="15">
        <f t="shared" si="11"/>
        <v>0.31250000000000006</v>
      </c>
    </row>
    <row r="378" spans="1:15" ht="24">
      <c r="A378" s="18">
        <v>45996</v>
      </c>
      <c r="B378" s="19" t="str">
        <f t="shared" si="10"/>
        <v>piątek</v>
      </c>
      <c r="C378" s="20">
        <v>0.625</v>
      </c>
      <c r="D378" s="20">
        <v>0.6875</v>
      </c>
      <c r="E378" s="19" t="s">
        <v>55</v>
      </c>
      <c r="F378" s="21" t="s">
        <v>30</v>
      </c>
      <c r="G378" s="19" t="s">
        <v>56</v>
      </c>
      <c r="H378" s="19" t="s">
        <v>57</v>
      </c>
      <c r="I378" s="19" t="s">
        <v>58</v>
      </c>
      <c r="J378" s="21" t="s">
        <v>97</v>
      </c>
      <c r="K378" s="19" t="s">
        <v>21</v>
      </c>
      <c r="L378" s="21">
        <v>3</v>
      </c>
      <c r="M378" s="24"/>
      <c r="N378" s="24"/>
      <c r="O378" s="15">
        <f t="shared" si="11"/>
        <v>6.25E-2</v>
      </c>
    </row>
    <row r="379" spans="1:15" ht="24">
      <c r="A379" s="18">
        <v>45996</v>
      </c>
      <c r="B379" s="19" t="str">
        <f t="shared" si="10"/>
        <v>piątek</v>
      </c>
      <c r="C379" s="20">
        <v>0.69791666666666663</v>
      </c>
      <c r="D379" s="20">
        <v>0.76041666666666663</v>
      </c>
      <c r="E379" s="19" t="s">
        <v>55</v>
      </c>
      <c r="F379" s="21" t="s">
        <v>30</v>
      </c>
      <c r="G379" s="19" t="s">
        <v>56</v>
      </c>
      <c r="H379" s="19" t="s">
        <v>57</v>
      </c>
      <c r="I379" s="19" t="s">
        <v>58</v>
      </c>
      <c r="J379" s="21" t="s">
        <v>97</v>
      </c>
      <c r="K379" s="19" t="s">
        <v>21</v>
      </c>
      <c r="L379" s="21">
        <v>4</v>
      </c>
      <c r="M379" s="19"/>
      <c r="N379" s="25"/>
      <c r="O379" s="15">
        <f t="shared" si="11"/>
        <v>6.25E-2</v>
      </c>
    </row>
    <row r="380" spans="1:15" ht="24">
      <c r="A380" s="18">
        <v>45996</v>
      </c>
      <c r="B380" s="19" t="str">
        <f t="shared" si="10"/>
        <v>piątek</v>
      </c>
      <c r="C380" s="20">
        <v>0.77083333333333337</v>
      </c>
      <c r="D380" s="20">
        <v>0.83333333333333337</v>
      </c>
      <c r="E380" s="19" t="s">
        <v>55</v>
      </c>
      <c r="F380" s="21" t="s">
        <v>30</v>
      </c>
      <c r="G380" s="19" t="s">
        <v>56</v>
      </c>
      <c r="H380" s="19" t="s">
        <v>57</v>
      </c>
      <c r="I380" s="19" t="s">
        <v>58</v>
      </c>
      <c r="J380" s="21" t="s">
        <v>97</v>
      </c>
      <c r="K380" s="19" t="s">
        <v>21</v>
      </c>
      <c r="L380" s="21">
        <v>5</v>
      </c>
      <c r="M380" s="24"/>
      <c r="N380" s="24"/>
      <c r="O380" s="15">
        <f t="shared" si="11"/>
        <v>6.25E-2</v>
      </c>
    </row>
    <row r="381" spans="1:15">
      <c r="A381" s="18">
        <v>45999</v>
      </c>
      <c r="B381" s="19" t="str">
        <f t="shared" si="10"/>
        <v>poniedziałek</v>
      </c>
      <c r="C381" s="20">
        <v>0.40625</v>
      </c>
      <c r="D381" s="20">
        <v>0.46875</v>
      </c>
      <c r="E381" s="19" t="s">
        <v>67</v>
      </c>
      <c r="F381" s="21" t="s">
        <v>68</v>
      </c>
      <c r="G381" s="19" t="s">
        <v>24</v>
      </c>
      <c r="H381" s="19" t="s">
        <v>69</v>
      </c>
      <c r="I381" s="19" t="s">
        <v>70</v>
      </c>
      <c r="J381" s="21" t="s">
        <v>96</v>
      </c>
      <c r="K381" s="19" t="s">
        <v>21</v>
      </c>
      <c r="L381" s="21" t="s">
        <v>71</v>
      </c>
      <c r="M381" s="19"/>
      <c r="N381" s="25"/>
      <c r="O381" s="15">
        <f t="shared" si="11"/>
        <v>6.25E-2</v>
      </c>
    </row>
    <row r="382" spans="1:15">
      <c r="A382" s="18">
        <v>45999</v>
      </c>
      <c r="B382" s="19" t="str">
        <f t="shared" si="10"/>
        <v>poniedziałek</v>
      </c>
      <c r="C382" s="20">
        <v>0.47916666666666669</v>
      </c>
      <c r="D382" s="20">
        <v>0.54166666666666663</v>
      </c>
      <c r="E382" s="19" t="s">
        <v>67</v>
      </c>
      <c r="F382" s="21" t="s">
        <v>68</v>
      </c>
      <c r="G382" s="19" t="s">
        <v>24</v>
      </c>
      <c r="H382" s="19" t="s">
        <v>69</v>
      </c>
      <c r="I382" s="19" t="s">
        <v>70</v>
      </c>
      <c r="J382" s="21" t="s">
        <v>96</v>
      </c>
      <c r="K382" s="19" t="s">
        <v>21</v>
      </c>
      <c r="L382" s="21" t="s">
        <v>71</v>
      </c>
      <c r="M382" s="24"/>
      <c r="N382" s="24"/>
      <c r="O382" s="15">
        <f t="shared" si="11"/>
        <v>6.2499999999999944E-2</v>
      </c>
    </row>
    <row r="383" spans="1:15">
      <c r="A383" s="18">
        <v>45999</v>
      </c>
      <c r="B383" s="19" t="str">
        <f t="shared" si="10"/>
        <v>poniedziałek</v>
      </c>
      <c r="C383" s="20">
        <v>0.55208333333333337</v>
      </c>
      <c r="D383" s="20">
        <v>0.61458333333333337</v>
      </c>
      <c r="E383" s="19" t="s">
        <v>111</v>
      </c>
      <c r="F383" s="21" t="s">
        <v>68</v>
      </c>
      <c r="G383" s="19" t="s">
        <v>24</v>
      </c>
      <c r="H383" s="19" t="s">
        <v>91</v>
      </c>
      <c r="I383" s="19" t="s">
        <v>103</v>
      </c>
      <c r="J383" s="21" t="s">
        <v>96</v>
      </c>
      <c r="K383" s="19" t="s">
        <v>21</v>
      </c>
      <c r="L383" s="21" t="s">
        <v>71</v>
      </c>
      <c r="M383" s="19"/>
      <c r="N383" s="25"/>
      <c r="O383" s="15">
        <f t="shared" si="11"/>
        <v>6.25E-2</v>
      </c>
    </row>
    <row r="384" spans="1:15">
      <c r="A384" s="18">
        <v>45999</v>
      </c>
      <c r="B384" s="19" t="str">
        <f t="shared" si="10"/>
        <v>poniedziałek</v>
      </c>
      <c r="C384" s="20">
        <v>0.625</v>
      </c>
      <c r="D384" s="20">
        <v>0.6875</v>
      </c>
      <c r="E384" s="19" t="s">
        <v>111</v>
      </c>
      <c r="F384" s="21" t="s">
        <v>68</v>
      </c>
      <c r="G384" s="19" t="s">
        <v>24</v>
      </c>
      <c r="H384" s="19" t="s">
        <v>91</v>
      </c>
      <c r="I384" s="19" t="s">
        <v>103</v>
      </c>
      <c r="J384" s="21" t="s">
        <v>96</v>
      </c>
      <c r="K384" s="19" t="s">
        <v>21</v>
      </c>
      <c r="L384" s="21" t="s">
        <v>71</v>
      </c>
      <c r="M384" s="24"/>
      <c r="N384" s="24"/>
      <c r="O384" s="15">
        <f t="shared" si="11"/>
        <v>6.25E-2</v>
      </c>
    </row>
    <row r="385" spans="1:15" ht="24">
      <c r="A385" s="18">
        <v>45999</v>
      </c>
      <c r="B385" s="19" t="str">
        <f t="shared" si="10"/>
        <v>poniedziałek</v>
      </c>
      <c r="C385" s="20">
        <v>0.69791666666666663</v>
      </c>
      <c r="D385" s="20">
        <v>0.76041666666666663</v>
      </c>
      <c r="E385" s="19" t="s">
        <v>117</v>
      </c>
      <c r="F385" s="21" t="s">
        <v>68</v>
      </c>
      <c r="G385" s="19" t="s">
        <v>17</v>
      </c>
      <c r="H385" s="19" t="s">
        <v>60</v>
      </c>
      <c r="I385" s="19" t="s">
        <v>61</v>
      </c>
      <c r="J385" s="21" t="s">
        <v>96</v>
      </c>
      <c r="K385" s="19" t="s">
        <v>21</v>
      </c>
      <c r="L385" s="21" t="s">
        <v>71</v>
      </c>
      <c r="M385" s="19"/>
      <c r="N385" s="25"/>
      <c r="O385" s="15">
        <f t="shared" si="11"/>
        <v>6.25E-2</v>
      </c>
    </row>
    <row r="386" spans="1:15" ht="24">
      <c r="A386" s="18">
        <v>45999</v>
      </c>
      <c r="B386" s="19" t="str">
        <f t="shared" si="10"/>
        <v>poniedziałek</v>
      </c>
      <c r="C386" s="20">
        <v>0.77083333333333337</v>
      </c>
      <c r="D386" s="20">
        <v>0.83333333333333337</v>
      </c>
      <c r="E386" s="19" t="s">
        <v>117</v>
      </c>
      <c r="F386" s="21" t="s">
        <v>68</v>
      </c>
      <c r="G386" s="19" t="s">
        <v>17</v>
      </c>
      <c r="H386" s="19" t="s">
        <v>60</v>
      </c>
      <c r="I386" s="19" t="s">
        <v>61</v>
      </c>
      <c r="J386" s="21" t="s">
        <v>96</v>
      </c>
      <c r="K386" s="19" t="s">
        <v>21</v>
      </c>
      <c r="L386" s="21" t="s">
        <v>71</v>
      </c>
      <c r="M386" s="24"/>
      <c r="N386" s="24"/>
      <c r="O386" s="15">
        <f t="shared" si="11"/>
        <v>6.25E-2</v>
      </c>
    </row>
    <row r="387" spans="1:15" ht="36">
      <c r="A387" s="18">
        <v>46000</v>
      </c>
      <c r="B387" s="19" t="str">
        <f t="shared" si="10"/>
        <v>wtorek</v>
      </c>
      <c r="C387" s="20">
        <v>0.29166666666666669</v>
      </c>
      <c r="D387" s="20">
        <v>0.60416666666666663</v>
      </c>
      <c r="E387" s="19" t="s">
        <v>72</v>
      </c>
      <c r="F387" s="21" t="s">
        <v>16</v>
      </c>
      <c r="G387" s="19" t="s">
        <v>17</v>
      </c>
      <c r="H387" s="19" t="s">
        <v>73</v>
      </c>
      <c r="I387" s="19" t="s">
        <v>74</v>
      </c>
      <c r="J387" s="21" t="s">
        <v>75</v>
      </c>
      <c r="K387" s="19" t="s">
        <v>21</v>
      </c>
      <c r="L387" s="21" t="s">
        <v>28</v>
      </c>
      <c r="M387" s="19"/>
      <c r="N387" s="19"/>
      <c r="O387" s="15">
        <f t="shared" si="11"/>
        <v>0.31249999999999994</v>
      </c>
    </row>
    <row r="388" spans="1:15" ht="24">
      <c r="A388" s="18">
        <v>46000</v>
      </c>
      <c r="B388" s="19" t="str">
        <f t="shared" si="10"/>
        <v>wtorek</v>
      </c>
      <c r="C388" s="20">
        <v>0.29166666666666669</v>
      </c>
      <c r="D388" s="20">
        <v>0.60416666666666663</v>
      </c>
      <c r="E388" s="19" t="s">
        <v>38</v>
      </c>
      <c r="F388" s="21" t="s">
        <v>16</v>
      </c>
      <c r="G388" s="19" t="s">
        <v>17</v>
      </c>
      <c r="H388" s="19" t="s">
        <v>77</v>
      </c>
      <c r="I388" s="19" t="s">
        <v>78</v>
      </c>
      <c r="J388" s="21" t="s">
        <v>79</v>
      </c>
      <c r="K388" s="19" t="s">
        <v>21</v>
      </c>
      <c r="L388" s="21" t="s">
        <v>42</v>
      </c>
      <c r="M388" s="19"/>
      <c r="N388" s="22"/>
      <c r="O388" s="15">
        <f t="shared" si="11"/>
        <v>0.31249999999999994</v>
      </c>
    </row>
    <row r="389" spans="1:15" ht="48">
      <c r="A389" s="18">
        <v>46000</v>
      </c>
      <c r="B389" s="19" t="str">
        <f t="shared" si="10"/>
        <v>wtorek</v>
      </c>
      <c r="C389" s="20">
        <v>0.3125</v>
      </c>
      <c r="D389" s="20">
        <v>0.625</v>
      </c>
      <c r="E389" s="19" t="s">
        <v>67</v>
      </c>
      <c r="F389" s="21" t="s">
        <v>16</v>
      </c>
      <c r="G389" s="19" t="s">
        <v>17</v>
      </c>
      <c r="H389" s="19" t="s">
        <v>81</v>
      </c>
      <c r="I389" s="19" t="s">
        <v>82</v>
      </c>
      <c r="J389" s="21" t="s">
        <v>83</v>
      </c>
      <c r="K389" s="19" t="s">
        <v>21</v>
      </c>
      <c r="L389" s="21" t="s">
        <v>22</v>
      </c>
      <c r="M389" s="19"/>
      <c r="N389" s="22"/>
      <c r="O389" s="15">
        <f t="shared" si="11"/>
        <v>0.3125</v>
      </c>
    </row>
    <row r="390" spans="1:15" ht="60">
      <c r="A390" s="18">
        <v>46000</v>
      </c>
      <c r="B390" s="19" t="str">
        <f t="shared" ref="B390:B453" si="12">TEXT(A390,"dddd")</f>
        <v>wtorek</v>
      </c>
      <c r="C390" s="20">
        <v>0.33333333333333298</v>
      </c>
      <c r="D390" s="20">
        <v>0.55208333333333337</v>
      </c>
      <c r="E390" s="19" t="s">
        <v>87</v>
      </c>
      <c r="F390" s="21" t="s">
        <v>16</v>
      </c>
      <c r="G390" s="19" t="s">
        <v>17</v>
      </c>
      <c r="H390" s="19" t="s">
        <v>88</v>
      </c>
      <c r="I390" s="19" t="s">
        <v>89</v>
      </c>
      <c r="J390" s="21" t="s">
        <v>90</v>
      </c>
      <c r="K390" s="19" t="s">
        <v>21</v>
      </c>
      <c r="L390" s="21" t="s">
        <v>63</v>
      </c>
      <c r="M390" s="19"/>
      <c r="N390" s="22"/>
      <c r="O390" s="15">
        <f t="shared" ref="O390:O453" si="13">D390-C390</f>
        <v>0.21875000000000039</v>
      </c>
    </row>
    <row r="391" spans="1:15" ht="24">
      <c r="A391" s="18">
        <v>46000</v>
      </c>
      <c r="B391" s="19" t="str">
        <f t="shared" si="12"/>
        <v>wtorek</v>
      </c>
      <c r="C391" s="20">
        <v>0.33333333333333298</v>
      </c>
      <c r="D391" s="20">
        <v>0.55208333333333337</v>
      </c>
      <c r="E391" s="19" t="s">
        <v>84</v>
      </c>
      <c r="F391" s="21" t="s">
        <v>16</v>
      </c>
      <c r="G391" s="19" t="s">
        <v>17</v>
      </c>
      <c r="H391" s="19" t="s">
        <v>57</v>
      </c>
      <c r="I391" s="19" t="s">
        <v>85</v>
      </c>
      <c r="J391" s="21" t="s">
        <v>86</v>
      </c>
      <c r="K391" s="19" t="s">
        <v>21</v>
      </c>
      <c r="L391" s="21" t="s">
        <v>80</v>
      </c>
      <c r="M391" s="19"/>
      <c r="N391" s="22"/>
      <c r="O391" s="15">
        <f t="shared" si="13"/>
        <v>0.21875000000000039</v>
      </c>
    </row>
    <row r="392" spans="1:15" ht="72">
      <c r="A392" s="18">
        <v>46000</v>
      </c>
      <c r="B392" s="19" t="str">
        <f t="shared" si="12"/>
        <v>wtorek</v>
      </c>
      <c r="C392" s="20">
        <v>0.33333333333333331</v>
      </c>
      <c r="D392" s="20">
        <v>0.58333333333333337</v>
      </c>
      <c r="E392" s="19" t="s">
        <v>15</v>
      </c>
      <c r="F392" s="21" t="s">
        <v>16</v>
      </c>
      <c r="G392" s="19" t="s">
        <v>17</v>
      </c>
      <c r="H392" s="19" t="s">
        <v>18</v>
      </c>
      <c r="I392" s="19" t="s">
        <v>19</v>
      </c>
      <c r="J392" s="21" t="s">
        <v>20</v>
      </c>
      <c r="K392" s="19" t="s">
        <v>21</v>
      </c>
      <c r="L392" s="21" t="s">
        <v>76</v>
      </c>
      <c r="M392" s="19"/>
      <c r="N392" s="25"/>
      <c r="O392" s="15">
        <f t="shared" si="13"/>
        <v>0.25000000000000006</v>
      </c>
    </row>
    <row r="393" spans="1:15" ht="36">
      <c r="A393" s="18">
        <v>46000</v>
      </c>
      <c r="B393" s="19" t="str">
        <f t="shared" si="12"/>
        <v>wtorek</v>
      </c>
      <c r="C393" s="20">
        <v>0.33333333333333331</v>
      </c>
      <c r="D393" s="20">
        <v>0.58333333333333337</v>
      </c>
      <c r="E393" s="19" t="s">
        <v>23</v>
      </c>
      <c r="F393" s="21" t="s">
        <v>16</v>
      </c>
      <c r="G393" s="19" t="s">
        <v>24</v>
      </c>
      <c r="H393" s="22" t="s">
        <v>25</v>
      </c>
      <c r="I393" s="22" t="s">
        <v>26</v>
      </c>
      <c r="J393" s="21" t="s">
        <v>27</v>
      </c>
      <c r="K393" s="19" t="s">
        <v>21</v>
      </c>
      <c r="L393" s="21" t="s">
        <v>37</v>
      </c>
      <c r="M393" s="22"/>
      <c r="N393" s="23"/>
      <c r="O393" s="15">
        <f t="shared" si="13"/>
        <v>0.25000000000000006</v>
      </c>
    </row>
    <row r="394" spans="1:15" ht="60">
      <c r="A394" s="18">
        <v>46000</v>
      </c>
      <c r="B394" s="19" t="str">
        <f t="shared" si="12"/>
        <v>wtorek</v>
      </c>
      <c r="C394" s="20">
        <v>0.33333333333333331</v>
      </c>
      <c r="D394" s="20">
        <v>0.64583333333333337</v>
      </c>
      <c r="E394" s="19" t="s">
        <v>111</v>
      </c>
      <c r="F394" s="21" t="s">
        <v>16</v>
      </c>
      <c r="G394" s="19" t="s">
        <v>17</v>
      </c>
      <c r="H394" s="22" t="s">
        <v>112</v>
      </c>
      <c r="I394" s="22" t="s">
        <v>113</v>
      </c>
      <c r="J394" s="21" t="s">
        <v>114</v>
      </c>
      <c r="K394" s="19" t="s">
        <v>21</v>
      </c>
      <c r="L394" s="21" t="s">
        <v>93</v>
      </c>
      <c r="M394" s="22"/>
      <c r="N394" s="23"/>
      <c r="O394" s="15">
        <f t="shared" si="13"/>
        <v>0.31250000000000006</v>
      </c>
    </row>
    <row r="395" spans="1:15" ht="48">
      <c r="A395" s="18">
        <v>46000</v>
      </c>
      <c r="B395" s="19" t="str">
        <f t="shared" si="12"/>
        <v>wtorek</v>
      </c>
      <c r="C395" s="20">
        <v>0.33333333333333331</v>
      </c>
      <c r="D395" s="20">
        <v>0.64583333333333337</v>
      </c>
      <c r="E395" s="19" t="s">
        <v>106</v>
      </c>
      <c r="F395" s="21" t="s">
        <v>16</v>
      </c>
      <c r="G395" s="19" t="s">
        <v>17</v>
      </c>
      <c r="H395" s="22" t="s">
        <v>107</v>
      </c>
      <c r="I395" s="22" t="s">
        <v>108</v>
      </c>
      <c r="J395" s="21" t="s">
        <v>109</v>
      </c>
      <c r="K395" s="19" t="s">
        <v>21</v>
      </c>
      <c r="L395" s="21" t="s">
        <v>94</v>
      </c>
      <c r="M395" s="22"/>
      <c r="N395" s="23"/>
      <c r="O395" s="15">
        <f t="shared" si="13"/>
        <v>0.31250000000000006</v>
      </c>
    </row>
    <row r="396" spans="1:15" ht="24">
      <c r="A396" s="18">
        <v>46000</v>
      </c>
      <c r="B396" s="19" t="str">
        <f t="shared" si="12"/>
        <v>wtorek</v>
      </c>
      <c r="C396" s="20">
        <v>0.625</v>
      </c>
      <c r="D396" s="20">
        <v>0.6875</v>
      </c>
      <c r="E396" s="19" t="s">
        <v>55</v>
      </c>
      <c r="F396" s="21" t="s">
        <v>30</v>
      </c>
      <c r="G396" s="19" t="s">
        <v>56</v>
      </c>
      <c r="H396" s="19" t="s">
        <v>57</v>
      </c>
      <c r="I396" s="19" t="s">
        <v>58</v>
      </c>
      <c r="J396" s="21" t="s">
        <v>97</v>
      </c>
      <c r="K396" s="19" t="s">
        <v>21</v>
      </c>
      <c r="L396" s="21">
        <v>2</v>
      </c>
      <c r="M396" s="24"/>
      <c r="N396" s="24"/>
      <c r="O396" s="15">
        <f t="shared" si="13"/>
        <v>6.25E-2</v>
      </c>
    </row>
    <row r="397" spans="1:15" ht="24">
      <c r="A397" s="18">
        <v>46000</v>
      </c>
      <c r="B397" s="19" t="str">
        <f t="shared" si="12"/>
        <v>wtorek</v>
      </c>
      <c r="C397" s="20">
        <v>0.69791666666666663</v>
      </c>
      <c r="D397" s="20">
        <v>0.76041666666666663</v>
      </c>
      <c r="E397" s="19" t="s">
        <v>55</v>
      </c>
      <c r="F397" s="21" t="s">
        <v>30</v>
      </c>
      <c r="G397" s="19" t="s">
        <v>56</v>
      </c>
      <c r="H397" s="19" t="s">
        <v>57</v>
      </c>
      <c r="I397" s="19" t="s">
        <v>58</v>
      </c>
      <c r="J397" s="21" t="s">
        <v>97</v>
      </c>
      <c r="K397" s="19" t="s">
        <v>21</v>
      </c>
      <c r="L397" s="21">
        <v>1</v>
      </c>
      <c r="M397" s="19"/>
      <c r="N397" s="25"/>
      <c r="O397" s="15">
        <f t="shared" si="13"/>
        <v>6.25E-2</v>
      </c>
    </row>
    <row r="398" spans="1:15" ht="36">
      <c r="A398" s="18">
        <v>46001</v>
      </c>
      <c r="B398" s="19" t="str">
        <f t="shared" si="12"/>
        <v>środa</v>
      </c>
      <c r="C398" s="20">
        <v>0.29166666666666669</v>
      </c>
      <c r="D398" s="20">
        <v>0.60416666666666663</v>
      </c>
      <c r="E398" s="19" t="s">
        <v>72</v>
      </c>
      <c r="F398" s="21" t="s">
        <v>16</v>
      </c>
      <c r="G398" s="19" t="s">
        <v>17</v>
      </c>
      <c r="H398" s="19" t="s">
        <v>73</v>
      </c>
      <c r="I398" s="19" t="s">
        <v>74</v>
      </c>
      <c r="J398" s="21" t="s">
        <v>75</v>
      </c>
      <c r="K398" s="19" t="s">
        <v>21</v>
      </c>
      <c r="L398" s="21" t="s">
        <v>28</v>
      </c>
      <c r="M398" s="19"/>
      <c r="N398" s="35"/>
      <c r="O398" s="15">
        <f t="shared" si="13"/>
        <v>0.31249999999999994</v>
      </c>
    </row>
    <row r="399" spans="1:15" ht="48">
      <c r="A399" s="18">
        <v>46001</v>
      </c>
      <c r="B399" s="19" t="str">
        <f t="shared" si="12"/>
        <v>środa</v>
      </c>
      <c r="C399" s="20">
        <v>0.3125</v>
      </c>
      <c r="D399" s="20">
        <v>0.625</v>
      </c>
      <c r="E399" s="19" t="s">
        <v>67</v>
      </c>
      <c r="F399" s="21" t="s">
        <v>16</v>
      </c>
      <c r="G399" s="19" t="s">
        <v>17</v>
      </c>
      <c r="H399" s="19" t="s">
        <v>81</v>
      </c>
      <c r="I399" s="19" t="s">
        <v>82</v>
      </c>
      <c r="J399" s="21" t="s">
        <v>83</v>
      </c>
      <c r="K399" s="19" t="s">
        <v>21</v>
      </c>
      <c r="L399" s="21" t="s">
        <v>22</v>
      </c>
      <c r="M399" s="19"/>
      <c r="N399" s="22"/>
      <c r="O399" s="15">
        <f t="shared" si="13"/>
        <v>0.3125</v>
      </c>
    </row>
    <row r="400" spans="1:15" ht="60">
      <c r="A400" s="18">
        <v>46001</v>
      </c>
      <c r="B400" s="19" t="str">
        <f t="shared" si="12"/>
        <v>środa</v>
      </c>
      <c r="C400" s="20">
        <v>0.33333333333333298</v>
      </c>
      <c r="D400" s="20">
        <v>0.55208333333333337</v>
      </c>
      <c r="E400" s="19" t="s">
        <v>87</v>
      </c>
      <c r="F400" s="21" t="s">
        <v>16</v>
      </c>
      <c r="G400" s="19" t="s">
        <v>17</v>
      </c>
      <c r="H400" s="19" t="s">
        <v>91</v>
      </c>
      <c r="I400" s="19" t="s">
        <v>92</v>
      </c>
      <c r="J400" s="21" t="s">
        <v>90</v>
      </c>
      <c r="K400" s="19" t="s">
        <v>21</v>
      </c>
      <c r="L400" s="21" t="s">
        <v>63</v>
      </c>
      <c r="M400" s="19"/>
      <c r="N400" s="25"/>
      <c r="O400" s="15">
        <f t="shared" si="13"/>
        <v>0.21875000000000039</v>
      </c>
    </row>
    <row r="401" spans="1:15" ht="24">
      <c r="A401" s="18">
        <v>46001</v>
      </c>
      <c r="B401" s="19" t="str">
        <f t="shared" si="12"/>
        <v>środa</v>
      </c>
      <c r="C401" s="20">
        <v>0.33333333333333298</v>
      </c>
      <c r="D401" s="20">
        <v>0.55208333333333337</v>
      </c>
      <c r="E401" s="19" t="s">
        <v>84</v>
      </c>
      <c r="F401" s="21" t="s">
        <v>16</v>
      </c>
      <c r="G401" s="19" t="s">
        <v>17</v>
      </c>
      <c r="H401" s="19" t="s">
        <v>57</v>
      </c>
      <c r="I401" s="19" t="s">
        <v>85</v>
      </c>
      <c r="J401" s="21" t="s">
        <v>86</v>
      </c>
      <c r="K401" s="19" t="s">
        <v>21</v>
      </c>
      <c r="L401" s="21" t="s">
        <v>80</v>
      </c>
      <c r="M401" s="19"/>
      <c r="N401" s="25"/>
      <c r="O401" s="15">
        <f t="shared" si="13"/>
        <v>0.21875000000000039</v>
      </c>
    </row>
    <row r="402" spans="1:15" ht="72">
      <c r="A402" s="18">
        <v>46001</v>
      </c>
      <c r="B402" s="19" t="str">
        <f t="shared" si="12"/>
        <v>środa</v>
      </c>
      <c r="C402" s="20">
        <v>0.33333333333333298</v>
      </c>
      <c r="D402" s="20">
        <v>0.55208333333333337</v>
      </c>
      <c r="E402" s="19" t="s">
        <v>15</v>
      </c>
      <c r="F402" s="21" t="s">
        <v>16</v>
      </c>
      <c r="G402" s="19" t="s">
        <v>17</v>
      </c>
      <c r="H402" s="19" t="s">
        <v>18</v>
      </c>
      <c r="I402" s="19" t="s">
        <v>19</v>
      </c>
      <c r="J402" s="21" t="s">
        <v>20</v>
      </c>
      <c r="K402" s="19" t="s">
        <v>21</v>
      </c>
      <c r="L402" s="21" t="s">
        <v>76</v>
      </c>
      <c r="M402" s="19"/>
      <c r="N402" s="25"/>
      <c r="O402" s="15">
        <f t="shared" si="13"/>
        <v>0.21875000000000039</v>
      </c>
    </row>
    <row r="403" spans="1:15" ht="36">
      <c r="A403" s="18">
        <v>46001</v>
      </c>
      <c r="B403" s="19" t="str">
        <f t="shared" si="12"/>
        <v>środa</v>
      </c>
      <c r="C403" s="20">
        <v>0.33333333333333331</v>
      </c>
      <c r="D403" s="20">
        <v>0.55208333333333337</v>
      </c>
      <c r="E403" s="19" t="s">
        <v>23</v>
      </c>
      <c r="F403" s="21" t="s">
        <v>16</v>
      </c>
      <c r="G403" s="19" t="s">
        <v>24</v>
      </c>
      <c r="H403" s="22" t="s">
        <v>25</v>
      </c>
      <c r="I403" s="22" t="s">
        <v>26</v>
      </c>
      <c r="J403" s="21" t="s">
        <v>27</v>
      </c>
      <c r="K403" s="19" t="s">
        <v>21</v>
      </c>
      <c r="L403" s="21" t="s">
        <v>37</v>
      </c>
      <c r="M403" s="22"/>
      <c r="N403" s="23"/>
      <c r="O403" s="15">
        <f t="shared" si="13"/>
        <v>0.21875000000000006</v>
      </c>
    </row>
    <row r="404" spans="1:15" ht="60">
      <c r="A404" s="18">
        <v>46001</v>
      </c>
      <c r="B404" s="19" t="str">
        <f t="shared" si="12"/>
        <v>środa</v>
      </c>
      <c r="C404" s="20">
        <v>0.33333333333333331</v>
      </c>
      <c r="D404" s="20">
        <v>0.64583333333333337</v>
      </c>
      <c r="E404" s="19" t="s">
        <v>111</v>
      </c>
      <c r="F404" s="21" t="s">
        <v>16</v>
      </c>
      <c r="G404" s="19" t="s">
        <v>17</v>
      </c>
      <c r="H404" s="22" t="s">
        <v>112</v>
      </c>
      <c r="I404" s="22" t="s">
        <v>113</v>
      </c>
      <c r="J404" s="21" t="s">
        <v>114</v>
      </c>
      <c r="K404" s="19" t="s">
        <v>21</v>
      </c>
      <c r="L404" s="21" t="s">
        <v>93</v>
      </c>
      <c r="M404" s="22"/>
      <c r="N404" s="23"/>
      <c r="O404" s="15">
        <f t="shared" si="13"/>
        <v>0.31250000000000006</v>
      </c>
    </row>
    <row r="405" spans="1:15" ht="48">
      <c r="A405" s="18">
        <v>46001</v>
      </c>
      <c r="B405" s="19" t="str">
        <f t="shared" si="12"/>
        <v>środa</v>
      </c>
      <c r="C405" s="20">
        <v>0.33333333333333331</v>
      </c>
      <c r="D405" s="20">
        <v>0.64583333333333337</v>
      </c>
      <c r="E405" s="19" t="s">
        <v>106</v>
      </c>
      <c r="F405" s="21" t="s">
        <v>16</v>
      </c>
      <c r="G405" s="19" t="s">
        <v>17</v>
      </c>
      <c r="H405" s="22" t="s">
        <v>107</v>
      </c>
      <c r="I405" s="22" t="s">
        <v>108</v>
      </c>
      <c r="J405" s="21" t="s">
        <v>109</v>
      </c>
      <c r="K405" s="19" t="s">
        <v>21</v>
      </c>
      <c r="L405" s="21" t="s">
        <v>94</v>
      </c>
      <c r="M405" s="22"/>
      <c r="N405" s="23"/>
      <c r="O405" s="15">
        <f t="shared" si="13"/>
        <v>0.31250000000000006</v>
      </c>
    </row>
    <row r="406" spans="1:15" ht="24">
      <c r="A406" s="18">
        <v>46001</v>
      </c>
      <c r="B406" s="19" t="str">
        <f t="shared" si="12"/>
        <v>środa</v>
      </c>
      <c r="C406" s="20">
        <v>0.47916666666666669</v>
      </c>
      <c r="D406" s="20">
        <v>0.54166666666666663</v>
      </c>
      <c r="E406" s="19" t="s">
        <v>29</v>
      </c>
      <c r="F406" s="21" t="s">
        <v>30</v>
      </c>
      <c r="G406" s="19" t="s">
        <v>24</v>
      </c>
      <c r="H406" s="19" t="s">
        <v>31</v>
      </c>
      <c r="I406" s="19" t="s">
        <v>32</v>
      </c>
      <c r="J406" s="21" t="s">
        <v>33</v>
      </c>
      <c r="K406" s="19" t="s">
        <v>21</v>
      </c>
      <c r="L406" s="21">
        <v>1</v>
      </c>
      <c r="M406" s="19"/>
      <c r="N406" s="25"/>
      <c r="O406" s="15">
        <f t="shared" si="13"/>
        <v>6.2499999999999944E-2</v>
      </c>
    </row>
    <row r="407" spans="1:15" ht="24">
      <c r="A407" s="18">
        <v>46001</v>
      </c>
      <c r="B407" s="19" t="str">
        <f t="shared" si="12"/>
        <v>środa</v>
      </c>
      <c r="C407" s="20">
        <v>0.55208333333333337</v>
      </c>
      <c r="D407" s="20">
        <v>0.61458333333333337</v>
      </c>
      <c r="E407" s="19" t="s">
        <v>29</v>
      </c>
      <c r="F407" s="21" t="s">
        <v>30</v>
      </c>
      <c r="G407" s="19" t="s">
        <v>24</v>
      </c>
      <c r="H407" s="19" t="s">
        <v>31</v>
      </c>
      <c r="I407" s="19" t="s">
        <v>32</v>
      </c>
      <c r="J407" s="21" t="s">
        <v>33</v>
      </c>
      <c r="K407" s="19" t="s">
        <v>21</v>
      </c>
      <c r="L407" s="21">
        <v>1</v>
      </c>
      <c r="M407" s="24"/>
      <c r="N407" s="24"/>
      <c r="O407" s="15">
        <f t="shared" si="13"/>
        <v>6.25E-2</v>
      </c>
    </row>
    <row r="408" spans="1:15" ht="24">
      <c r="A408" s="18">
        <v>46001</v>
      </c>
      <c r="B408" s="19" t="str">
        <f t="shared" si="12"/>
        <v>środa</v>
      </c>
      <c r="C408" s="20">
        <v>0.625</v>
      </c>
      <c r="D408" s="20">
        <v>0.6875</v>
      </c>
      <c r="E408" s="19" t="s">
        <v>29</v>
      </c>
      <c r="F408" s="21" t="s">
        <v>30</v>
      </c>
      <c r="G408" s="19" t="s">
        <v>24</v>
      </c>
      <c r="H408" s="19" t="s">
        <v>31</v>
      </c>
      <c r="I408" s="19" t="s">
        <v>32</v>
      </c>
      <c r="J408" s="21" t="s">
        <v>33</v>
      </c>
      <c r="K408" s="19" t="s">
        <v>21</v>
      </c>
      <c r="L408" s="21">
        <v>2</v>
      </c>
      <c r="M408" s="19"/>
      <c r="N408" s="25"/>
      <c r="O408" s="15">
        <f t="shared" si="13"/>
        <v>6.25E-2</v>
      </c>
    </row>
    <row r="409" spans="1:15" ht="24">
      <c r="A409" s="18">
        <v>46001</v>
      </c>
      <c r="B409" s="19" t="str">
        <f t="shared" si="12"/>
        <v>środa</v>
      </c>
      <c r="C409" s="20">
        <v>0.69791666666666663</v>
      </c>
      <c r="D409" s="20">
        <v>0.76041666666666663</v>
      </c>
      <c r="E409" s="19" t="s">
        <v>29</v>
      </c>
      <c r="F409" s="21" t="s">
        <v>30</v>
      </c>
      <c r="G409" s="19" t="s">
        <v>24</v>
      </c>
      <c r="H409" s="19" t="s">
        <v>31</v>
      </c>
      <c r="I409" s="19" t="s">
        <v>32</v>
      </c>
      <c r="J409" s="21" t="s">
        <v>33</v>
      </c>
      <c r="K409" s="19" t="s">
        <v>21</v>
      </c>
      <c r="L409" s="21">
        <v>2</v>
      </c>
      <c r="M409" s="24"/>
      <c r="N409" s="24"/>
      <c r="O409" s="15">
        <f t="shared" si="13"/>
        <v>6.25E-2</v>
      </c>
    </row>
    <row r="410" spans="1:15" ht="60">
      <c r="A410" s="18">
        <v>46002</v>
      </c>
      <c r="B410" s="19" t="str">
        <f t="shared" si="12"/>
        <v>czwartek</v>
      </c>
      <c r="C410" s="20">
        <v>0.33333333333333298</v>
      </c>
      <c r="D410" s="20">
        <v>0.42708333333333331</v>
      </c>
      <c r="E410" s="19" t="s">
        <v>87</v>
      </c>
      <c r="F410" s="21" t="s">
        <v>16</v>
      </c>
      <c r="G410" s="19" t="s">
        <v>17</v>
      </c>
      <c r="H410" s="19" t="s">
        <v>88</v>
      </c>
      <c r="I410" s="19" t="s">
        <v>89</v>
      </c>
      <c r="J410" s="21" t="s">
        <v>90</v>
      </c>
      <c r="K410" s="19" t="s">
        <v>21</v>
      </c>
      <c r="L410" s="21" t="s">
        <v>63</v>
      </c>
      <c r="M410" s="19"/>
      <c r="N410" s="25"/>
      <c r="O410" s="15">
        <f t="shared" si="13"/>
        <v>9.3750000000000333E-2</v>
      </c>
    </row>
    <row r="411" spans="1:15" ht="24">
      <c r="A411" s="18">
        <v>46002</v>
      </c>
      <c r="B411" s="19" t="str">
        <f t="shared" si="12"/>
        <v>czwartek</v>
      </c>
      <c r="C411" s="20">
        <v>0.33333333333333298</v>
      </c>
      <c r="D411" s="20">
        <v>0.52083333333333337</v>
      </c>
      <c r="E411" s="19" t="s">
        <v>84</v>
      </c>
      <c r="F411" s="21" t="s">
        <v>16</v>
      </c>
      <c r="G411" s="19" t="s">
        <v>17</v>
      </c>
      <c r="H411" s="19" t="s">
        <v>57</v>
      </c>
      <c r="I411" s="19" t="s">
        <v>85</v>
      </c>
      <c r="J411" s="21" t="s">
        <v>86</v>
      </c>
      <c r="K411" s="19" t="s">
        <v>21</v>
      </c>
      <c r="L411" s="21" t="s">
        <v>80</v>
      </c>
      <c r="M411" s="19"/>
      <c r="N411" s="25"/>
      <c r="O411" s="15">
        <f t="shared" si="13"/>
        <v>0.18750000000000039</v>
      </c>
    </row>
    <row r="412" spans="1:15" ht="24">
      <c r="A412" s="18">
        <v>46002</v>
      </c>
      <c r="B412" s="19" t="str">
        <f t="shared" si="12"/>
        <v>czwartek</v>
      </c>
      <c r="C412" s="20">
        <v>0.33333333333333298</v>
      </c>
      <c r="D412" s="20">
        <v>0.55208333333333337</v>
      </c>
      <c r="E412" s="19" t="s">
        <v>15</v>
      </c>
      <c r="F412" s="21" t="s">
        <v>16</v>
      </c>
      <c r="G412" s="19" t="s">
        <v>17</v>
      </c>
      <c r="H412" s="19" t="s">
        <v>34</v>
      </c>
      <c r="I412" s="19" t="s">
        <v>35</v>
      </c>
      <c r="J412" s="21" t="s">
        <v>36</v>
      </c>
      <c r="K412" s="19" t="s">
        <v>21</v>
      </c>
      <c r="L412" s="21" t="s">
        <v>47</v>
      </c>
      <c r="M412" s="22"/>
      <c r="N412" s="23"/>
      <c r="O412" s="15">
        <f t="shared" si="13"/>
        <v>0.21875000000000039</v>
      </c>
    </row>
    <row r="413" spans="1:15">
      <c r="A413" s="18">
        <v>46002</v>
      </c>
      <c r="B413" s="19" t="str">
        <f t="shared" si="12"/>
        <v>czwartek</v>
      </c>
      <c r="C413" s="20">
        <v>0.33333333333333331</v>
      </c>
      <c r="D413" s="20">
        <v>0.58333333333333337</v>
      </c>
      <c r="E413" s="19" t="s">
        <v>38</v>
      </c>
      <c r="F413" s="21" t="s">
        <v>16</v>
      </c>
      <c r="G413" s="19" t="s">
        <v>17</v>
      </c>
      <c r="H413" s="22" t="s">
        <v>39</v>
      </c>
      <c r="I413" s="22" t="s">
        <v>40</v>
      </c>
      <c r="J413" s="21" t="s">
        <v>41</v>
      </c>
      <c r="K413" s="19" t="s">
        <v>21</v>
      </c>
      <c r="L413" s="21" t="s">
        <v>42</v>
      </c>
      <c r="M413" s="19"/>
      <c r="N413" s="20"/>
      <c r="O413" s="15">
        <f t="shared" si="13"/>
        <v>0.25000000000000006</v>
      </c>
    </row>
    <row r="414" spans="1:15" ht="24">
      <c r="A414" s="18">
        <v>46002</v>
      </c>
      <c r="B414" s="19" t="str">
        <f t="shared" si="12"/>
        <v>czwartek</v>
      </c>
      <c r="C414" s="20">
        <v>0.33333333333333331</v>
      </c>
      <c r="D414" s="20">
        <v>0.39583333333333331</v>
      </c>
      <c r="E414" s="19" t="s">
        <v>51</v>
      </c>
      <c r="F414" s="21" t="s">
        <v>30</v>
      </c>
      <c r="G414" s="19" t="s">
        <v>24</v>
      </c>
      <c r="H414" s="19" t="s">
        <v>52</v>
      </c>
      <c r="I414" s="19" t="s">
        <v>53</v>
      </c>
      <c r="J414" s="21" t="s">
        <v>118</v>
      </c>
      <c r="K414" s="19" t="s">
        <v>21</v>
      </c>
      <c r="L414" s="21">
        <v>2</v>
      </c>
      <c r="M414" s="19"/>
      <c r="N414" s="25"/>
      <c r="O414" s="15">
        <f t="shared" si="13"/>
        <v>6.25E-2</v>
      </c>
    </row>
    <row r="415" spans="1:15" ht="24">
      <c r="A415" s="26">
        <v>46002</v>
      </c>
      <c r="B415" s="19" t="str">
        <f t="shared" si="12"/>
        <v>czwartek</v>
      </c>
      <c r="C415" s="27">
        <v>0.40625</v>
      </c>
      <c r="D415" s="27">
        <v>0.46875</v>
      </c>
      <c r="E415" s="28" t="s">
        <v>48</v>
      </c>
      <c r="F415" s="21" t="s">
        <v>30</v>
      </c>
      <c r="G415" s="28" t="s">
        <v>24</v>
      </c>
      <c r="H415" s="28" t="s">
        <v>49</v>
      </c>
      <c r="I415" s="28" t="s">
        <v>50</v>
      </c>
      <c r="J415" s="29">
        <v>201</v>
      </c>
      <c r="K415" s="28" t="s">
        <v>21</v>
      </c>
      <c r="L415" s="29">
        <v>2</v>
      </c>
      <c r="M415" s="34"/>
      <c r="N415" s="24"/>
      <c r="O415" s="15">
        <f t="shared" si="13"/>
        <v>6.25E-2</v>
      </c>
    </row>
    <row r="416" spans="1:15" ht="24">
      <c r="A416" s="26">
        <v>46002</v>
      </c>
      <c r="B416" s="19" t="str">
        <f t="shared" si="12"/>
        <v>czwartek</v>
      </c>
      <c r="C416" s="27">
        <v>0.40625</v>
      </c>
      <c r="D416" s="27">
        <v>0.46875</v>
      </c>
      <c r="E416" s="28" t="s">
        <v>51</v>
      </c>
      <c r="F416" s="21" t="s">
        <v>30</v>
      </c>
      <c r="G416" s="28" t="s">
        <v>24</v>
      </c>
      <c r="H416" s="28" t="s">
        <v>52</v>
      </c>
      <c r="I416" s="28" t="s">
        <v>53</v>
      </c>
      <c r="J416" s="21" t="s">
        <v>118</v>
      </c>
      <c r="K416" s="28" t="s">
        <v>21</v>
      </c>
      <c r="L416" s="29">
        <v>3</v>
      </c>
      <c r="M416" s="28"/>
      <c r="N416" s="25"/>
      <c r="O416" s="15">
        <f t="shared" si="13"/>
        <v>6.25E-2</v>
      </c>
    </row>
    <row r="417" spans="1:15" ht="60">
      <c r="A417" s="18">
        <v>46002</v>
      </c>
      <c r="B417" s="19" t="str">
        <f t="shared" si="12"/>
        <v>czwartek</v>
      </c>
      <c r="C417" s="20">
        <v>0.4375</v>
      </c>
      <c r="D417" s="20">
        <v>0.53125</v>
      </c>
      <c r="E417" s="19" t="s">
        <v>87</v>
      </c>
      <c r="F417" s="21" t="s">
        <v>16</v>
      </c>
      <c r="G417" s="19" t="s">
        <v>17</v>
      </c>
      <c r="H417" s="19" t="s">
        <v>91</v>
      </c>
      <c r="I417" s="19" t="s">
        <v>92</v>
      </c>
      <c r="J417" s="21" t="s">
        <v>90</v>
      </c>
      <c r="K417" s="19" t="s">
        <v>21</v>
      </c>
      <c r="L417" s="21" t="s">
        <v>63</v>
      </c>
      <c r="M417" s="19"/>
      <c r="N417" s="25"/>
      <c r="O417" s="15">
        <f t="shared" si="13"/>
        <v>9.375E-2</v>
      </c>
    </row>
    <row r="418" spans="1:15" ht="24">
      <c r="A418" s="18">
        <v>46002</v>
      </c>
      <c r="B418" s="19" t="str">
        <f t="shared" si="12"/>
        <v>czwartek</v>
      </c>
      <c r="C418" s="20">
        <v>0.47916666666666669</v>
      </c>
      <c r="D418" s="20">
        <v>0.54166666666666663</v>
      </c>
      <c r="E418" s="19" t="s">
        <v>48</v>
      </c>
      <c r="F418" s="21" t="s">
        <v>30</v>
      </c>
      <c r="G418" s="19" t="s">
        <v>24</v>
      </c>
      <c r="H418" s="19" t="s">
        <v>49</v>
      </c>
      <c r="I418" s="19" t="s">
        <v>50</v>
      </c>
      <c r="J418" s="21">
        <v>201</v>
      </c>
      <c r="K418" s="19" t="s">
        <v>21</v>
      </c>
      <c r="L418" s="21">
        <v>3</v>
      </c>
      <c r="M418" s="24"/>
      <c r="N418" s="24"/>
      <c r="O418" s="15">
        <f t="shared" si="13"/>
        <v>6.2499999999999944E-2</v>
      </c>
    </row>
    <row r="419" spans="1:15" ht="24">
      <c r="A419" s="18">
        <v>46002</v>
      </c>
      <c r="B419" s="19" t="str">
        <f t="shared" si="12"/>
        <v>czwartek</v>
      </c>
      <c r="C419" s="20">
        <v>0.55208333333333337</v>
      </c>
      <c r="D419" s="20">
        <v>0.61458333333333337</v>
      </c>
      <c r="E419" s="19" t="s">
        <v>48</v>
      </c>
      <c r="F419" s="21" t="s">
        <v>30</v>
      </c>
      <c r="G419" s="19" t="s">
        <v>24</v>
      </c>
      <c r="H419" s="19" t="s">
        <v>49</v>
      </c>
      <c r="I419" s="19" t="s">
        <v>50</v>
      </c>
      <c r="J419" s="21">
        <v>201</v>
      </c>
      <c r="K419" s="19" t="s">
        <v>21</v>
      </c>
      <c r="L419" s="21">
        <v>4</v>
      </c>
      <c r="M419" s="19"/>
      <c r="N419" s="25"/>
      <c r="O419" s="15">
        <f t="shared" si="13"/>
        <v>6.25E-2</v>
      </c>
    </row>
    <row r="420" spans="1:15" ht="24">
      <c r="A420" s="18">
        <v>46002</v>
      </c>
      <c r="B420" s="19" t="str">
        <f t="shared" si="12"/>
        <v>czwartek</v>
      </c>
      <c r="C420" s="20">
        <v>0.625</v>
      </c>
      <c r="D420" s="20">
        <v>0.6875</v>
      </c>
      <c r="E420" s="19" t="s">
        <v>51</v>
      </c>
      <c r="F420" s="21" t="s">
        <v>30</v>
      </c>
      <c r="G420" s="19" t="s">
        <v>24</v>
      </c>
      <c r="H420" s="19" t="s">
        <v>52</v>
      </c>
      <c r="I420" s="19" t="s">
        <v>53</v>
      </c>
      <c r="J420" s="21" t="s">
        <v>118</v>
      </c>
      <c r="K420" s="19" t="s">
        <v>21</v>
      </c>
      <c r="L420" s="21">
        <v>1</v>
      </c>
      <c r="M420" s="19"/>
      <c r="N420" s="25"/>
      <c r="O420" s="15">
        <f t="shared" si="13"/>
        <v>6.25E-2</v>
      </c>
    </row>
    <row r="421" spans="1:15" ht="24">
      <c r="A421" s="18">
        <v>46002</v>
      </c>
      <c r="B421" s="19" t="str">
        <f t="shared" si="12"/>
        <v>czwartek</v>
      </c>
      <c r="C421" s="20">
        <v>0.625</v>
      </c>
      <c r="D421" s="20">
        <v>0.6875</v>
      </c>
      <c r="E421" s="19" t="s">
        <v>48</v>
      </c>
      <c r="F421" s="21" t="s">
        <v>30</v>
      </c>
      <c r="G421" s="19" t="s">
        <v>24</v>
      </c>
      <c r="H421" s="19" t="s">
        <v>49</v>
      </c>
      <c r="I421" s="19" t="s">
        <v>50</v>
      </c>
      <c r="J421" s="21">
        <v>201</v>
      </c>
      <c r="K421" s="19" t="s">
        <v>21</v>
      </c>
      <c r="L421" s="21">
        <v>5</v>
      </c>
      <c r="M421" s="24"/>
      <c r="N421" s="24"/>
      <c r="O421" s="15">
        <f t="shared" si="13"/>
        <v>6.25E-2</v>
      </c>
    </row>
    <row r="422" spans="1:15" ht="24">
      <c r="A422" s="18">
        <v>46002</v>
      </c>
      <c r="B422" s="19" t="str">
        <f t="shared" si="12"/>
        <v>czwartek</v>
      </c>
      <c r="C422" s="20">
        <v>0.69791666666666663</v>
      </c>
      <c r="D422" s="20">
        <v>0.76041666666666663</v>
      </c>
      <c r="E422" s="19" t="s">
        <v>48</v>
      </c>
      <c r="F422" s="21" t="s">
        <v>30</v>
      </c>
      <c r="G422" s="19" t="s">
        <v>24</v>
      </c>
      <c r="H422" s="19" t="s">
        <v>49</v>
      </c>
      <c r="I422" s="19" t="s">
        <v>50</v>
      </c>
      <c r="J422" s="21">
        <v>201</v>
      </c>
      <c r="K422" s="19" t="s">
        <v>21</v>
      </c>
      <c r="L422" s="21">
        <v>1</v>
      </c>
      <c r="M422" s="24"/>
      <c r="N422" s="24"/>
      <c r="O422" s="15">
        <f t="shared" si="13"/>
        <v>6.25E-2</v>
      </c>
    </row>
    <row r="423" spans="1:15" ht="24">
      <c r="A423" s="18">
        <v>46003</v>
      </c>
      <c r="B423" s="19" t="str">
        <f t="shared" si="12"/>
        <v>piątek</v>
      </c>
      <c r="C423" s="20">
        <v>0.33333333333333331</v>
      </c>
      <c r="D423" s="20">
        <v>0.39583333333333331</v>
      </c>
      <c r="E423" s="19" t="s">
        <v>23</v>
      </c>
      <c r="F423" s="21" t="s">
        <v>68</v>
      </c>
      <c r="G423" s="19" t="s">
        <v>24</v>
      </c>
      <c r="H423" s="19" t="s">
        <v>64</v>
      </c>
      <c r="I423" s="19" t="s">
        <v>65</v>
      </c>
      <c r="J423" s="21" t="s">
        <v>96</v>
      </c>
      <c r="K423" s="19" t="s">
        <v>21</v>
      </c>
      <c r="L423" s="21" t="s">
        <v>71</v>
      </c>
      <c r="M423" s="19"/>
      <c r="N423" s="25"/>
      <c r="O423" s="15">
        <f t="shared" si="13"/>
        <v>6.25E-2</v>
      </c>
    </row>
    <row r="424" spans="1:15" ht="24">
      <c r="A424" s="18">
        <v>46003</v>
      </c>
      <c r="B424" s="19" t="str">
        <f t="shared" si="12"/>
        <v>piątek</v>
      </c>
      <c r="C424" s="20">
        <v>0.40625</v>
      </c>
      <c r="D424" s="20">
        <v>0.46875</v>
      </c>
      <c r="E424" s="19" t="s">
        <v>15</v>
      </c>
      <c r="F424" s="21" t="s">
        <v>68</v>
      </c>
      <c r="G424" s="19" t="s">
        <v>24</v>
      </c>
      <c r="H424" s="19" t="s">
        <v>60</v>
      </c>
      <c r="I424" s="19" t="s">
        <v>116</v>
      </c>
      <c r="J424" s="21" t="s">
        <v>96</v>
      </c>
      <c r="K424" s="19" t="s">
        <v>21</v>
      </c>
      <c r="L424" s="21" t="s">
        <v>71</v>
      </c>
      <c r="M424" s="24"/>
      <c r="N424" s="24"/>
      <c r="O424" s="15">
        <f t="shared" si="13"/>
        <v>6.25E-2</v>
      </c>
    </row>
    <row r="425" spans="1:15" ht="24">
      <c r="A425" s="18">
        <v>46003</v>
      </c>
      <c r="B425" s="19" t="str">
        <f t="shared" si="12"/>
        <v>piątek</v>
      </c>
      <c r="C425" s="20">
        <v>0.47916666666666669</v>
      </c>
      <c r="D425" s="20">
        <v>0.54166666666666663</v>
      </c>
      <c r="E425" s="19" t="s">
        <v>15</v>
      </c>
      <c r="F425" s="21" t="s">
        <v>68</v>
      </c>
      <c r="G425" s="19" t="s">
        <v>24</v>
      </c>
      <c r="H425" s="19" t="s">
        <v>60</v>
      </c>
      <c r="I425" s="19" t="s">
        <v>116</v>
      </c>
      <c r="J425" s="21" t="s">
        <v>96</v>
      </c>
      <c r="K425" s="19" t="s">
        <v>21</v>
      </c>
      <c r="L425" s="21" t="s">
        <v>71</v>
      </c>
      <c r="M425" s="19"/>
      <c r="N425" s="25"/>
      <c r="O425" s="15">
        <f t="shared" si="13"/>
        <v>6.2499999999999944E-2</v>
      </c>
    </row>
    <row r="426" spans="1:15" ht="24">
      <c r="A426" s="18">
        <v>46003</v>
      </c>
      <c r="B426" s="19" t="str">
        <f t="shared" si="12"/>
        <v>piątek</v>
      </c>
      <c r="C426" s="20">
        <v>0.55208333333333337</v>
      </c>
      <c r="D426" s="20">
        <v>0.61458333333333337</v>
      </c>
      <c r="E426" s="19" t="s">
        <v>117</v>
      </c>
      <c r="F426" s="21" t="s">
        <v>68</v>
      </c>
      <c r="G426" s="19" t="s">
        <v>17</v>
      </c>
      <c r="H426" s="19" t="s">
        <v>60</v>
      </c>
      <c r="I426" s="19" t="s">
        <v>61</v>
      </c>
      <c r="J426" s="21" t="s">
        <v>96</v>
      </c>
      <c r="K426" s="19" t="s">
        <v>21</v>
      </c>
      <c r="L426" s="21" t="s">
        <v>71</v>
      </c>
      <c r="M426" s="24"/>
      <c r="N426" s="24"/>
      <c r="O426" s="15">
        <f t="shared" si="13"/>
        <v>6.25E-2</v>
      </c>
    </row>
    <row r="427" spans="1:15" ht="24">
      <c r="A427" s="18">
        <v>46003</v>
      </c>
      <c r="B427" s="19" t="str">
        <f t="shared" si="12"/>
        <v>piątek</v>
      </c>
      <c r="C427" s="20">
        <v>0.625</v>
      </c>
      <c r="D427" s="20">
        <v>0.6875</v>
      </c>
      <c r="E427" s="19" t="s">
        <v>117</v>
      </c>
      <c r="F427" s="21" t="s">
        <v>68</v>
      </c>
      <c r="G427" s="19" t="s">
        <v>17</v>
      </c>
      <c r="H427" s="19" t="s">
        <v>60</v>
      </c>
      <c r="I427" s="19" t="s">
        <v>61</v>
      </c>
      <c r="J427" s="21" t="s">
        <v>96</v>
      </c>
      <c r="K427" s="19" t="s">
        <v>21</v>
      </c>
      <c r="L427" s="21" t="s">
        <v>71</v>
      </c>
      <c r="M427" s="19"/>
      <c r="N427" s="25"/>
      <c r="O427" s="15">
        <f t="shared" si="13"/>
        <v>6.25E-2</v>
      </c>
    </row>
    <row r="428" spans="1:15" ht="24">
      <c r="A428" s="18">
        <v>46003</v>
      </c>
      <c r="B428" s="19" t="str">
        <f t="shared" si="12"/>
        <v>piątek</v>
      </c>
      <c r="C428" s="20">
        <v>0.69791666666666663</v>
      </c>
      <c r="D428" s="20">
        <v>0.76041666666666663</v>
      </c>
      <c r="E428" s="19" t="s">
        <v>48</v>
      </c>
      <c r="F428" s="21" t="s">
        <v>68</v>
      </c>
      <c r="G428" s="19" t="s">
        <v>24</v>
      </c>
      <c r="H428" s="19" t="s">
        <v>49</v>
      </c>
      <c r="I428" s="19" t="s">
        <v>50</v>
      </c>
      <c r="J428" s="21" t="s">
        <v>96</v>
      </c>
      <c r="K428" s="19" t="s">
        <v>21</v>
      </c>
      <c r="L428" s="21" t="s">
        <v>71</v>
      </c>
      <c r="M428" s="34"/>
      <c r="N428" s="24"/>
      <c r="O428" s="15">
        <f t="shared" si="13"/>
        <v>6.25E-2</v>
      </c>
    </row>
    <row r="429" spans="1:15" ht="24">
      <c r="A429" s="18">
        <v>46003</v>
      </c>
      <c r="B429" s="19" t="str">
        <f t="shared" si="12"/>
        <v>piątek</v>
      </c>
      <c r="C429" s="20">
        <v>0.77083333333333337</v>
      </c>
      <c r="D429" s="20">
        <v>0.80208333333333337</v>
      </c>
      <c r="E429" s="19" t="s">
        <v>48</v>
      </c>
      <c r="F429" s="21" t="s">
        <v>68</v>
      </c>
      <c r="G429" s="19" t="s">
        <v>24</v>
      </c>
      <c r="H429" s="19" t="s">
        <v>49</v>
      </c>
      <c r="I429" s="19" t="s">
        <v>50</v>
      </c>
      <c r="J429" s="21" t="s">
        <v>96</v>
      </c>
      <c r="K429" s="19" t="s">
        <v>21</v>
      </c>
      <c r="L429" s="21" t="s">
        <v>71</v>
      </c>
      <c r="M429" s="19"/>
      <c r="N429" s="25"/>
      <c r="O429" s="15">
        <f t="shared" si="13"/>
        <v>3.125E-2</v>
      </c>
    </row>
    <row r="430" spans="1:15" ht="24">
      <c r="A430" s="18">
        <v>46006</v>
      </c>
      <c r="B430" s="19" t="str">
        <f t="shared" si="12"/>
        <v>poniedziałek</v>
      </c>
      <c r="C430" s="20">
        <v>0.33333333333333331</v>
      </c>
      <c r="D430" s="20">
        <v>0.55208333333333337</v>
      </c>
      <c r="E430" s="19" t="s">
        <v>59</v>
      </c>
      <c r="F430" s="21" t="s">
        <v>16</v>
      </c>
      <c r="G430" s="19" t="s">
        <v>17</v>
      </c>
      <c r="H430" s="19" t="s">
        <v>60</v>
      </c>
      <c r="I430" s="19" t="s">
        <v>61</v>
      </c>
      <c r="J430" s="21" t="s">
        <v>62</v>
      </c>
      <c r="K430" s="19" t="s">
        <v>21</v>
      </c>
      <c r="L430" s="21" t="s">
        <v>47</v>
      </c>
      <c r="M430" s="19"/>
      <c r="N430" s="19"/>
      <c r="O430" s="15">
        <f t="shared" si="13"/>
        <v>0.21875000000000006</v>
      </c>
    </row>
    <row r="431" spans="1:15">
      <c r="A431" s="18">
        <v>46006</v>
      </c>
      <c r="B431" s="19" t="str">
        <f t="shared" si="12"/>
        <v>poniedziałek</v>
      </c>
      <c r="C431" s="20">
        <v>0.40625</v>
      </c>
      <c r="D431" s="20">
        <v>0.46875</v>
      </c>
      <c r="E431" s="19" t="s">
        <v>67</v>
      </c>
      <c r="F431" s="21" t="s">
        <v>68</v>
      </c>
      <c r="G431" s="19" t="s">
        <v>24</v>
      </c>
      <c r="H431" s="19" t="s">
        <v>69</v>
      </c>
      <c r="I431" s="19" t="s">
        <v>70</v>
      </c>
      <c r="J431" s="21" t="s">
        <v>96</v>
      </c>
      <c r="K431" s="19" t="s">
        <v>21</v>
      </c>
      <c r="L431" s="21" t="s">
        <v>71</v>
      </c>
      <c r="M431" s="24"/>
      <c r="N431" s="24"/>
      <c r="O431" s="15">
        <f t="shared" si="13"/>
        <v>6.25E-2</v>
      </c>
    </row>
    <row r="432" spans="1:15">
      <c r="A432" s="18">
        <v>46006</v>
      </c>
      <c r="B432" s="19" t="str">
        <f t="shared" si="12"/>
        <v>poniedziałek</v>
      </c>
      <c r="C432" s="20">
        <v>0.47916666666666669</v>
      </c>
      <c r="D432" s="20">
        <v>0.51041666666666663</v>
      </c>
      <c r="E432" s="19" t="s">
        <v>67</v>
      </c>
      <c r="F432" s="21" t="s">
        <v>68</v>
      </c>
      <c r="G432" s="19" t="s">
        <v>24</v>
      </c>
      <c r="H432" s="19" t="s">
        <v>69</v>
      </c>
      <c r="I432" s="19" t="s">
        <v>70</v>
      </c>
      <c r="J432" s="21" t="s">
        <v>96</v>
      </c>
      <c r="K432" s="19" t="s">
        <v>21</v>
      </c>
      <c r="L432" s="21" t="s">
        <v>71</v>
      </c>
      <c r="M432" s="19"/>
      <c r="N432" s="25"/>
      <c r="O432" s="15">
        <f t="shared" si="13"/>
        <v>3.1249999999999944E-2</v>
      </c>
    </row>
    <row r="433" spans="1:15">
      <c r="A433" s="18">
        <v>46006</v>
      </c>
      <c r="B433" s="19" t="str">
        <f t="shared" si="12"/>
        <v>poniedziałek</v>
      </c>
      <c r="C433" s="20">
        <v>0.51041666666666663</v>
      </c>
      <c r="D433" s="20">
        <v>0.54166666666666663</v>
      </c>
      <c r="E433" s="19" t="s">
        <v>111</v>
      </c>
      <c r="F433" s="21" t="s">
        <v>68</v>
      </c>
      <c r="G433" s="19" t="s">
        <v>24</v>
      </c>
      <c r="H433" s="19" t="s">
        <v>91</v>
      </c>
      <c r="I433" s="19" t="s">
        <v>103</v>
      </c>
      <c r="J433" s="21" t="s">
        <v>96</v>
      </c>
      <c r="K433" s="19" t="s">
        <v>21</v>
      </c>
      <c r="L433" s="21" t="s">
        <v>71</v>
      </c>
      <c r="M433" s="24"/>
      <c r="N433" s="24"/>
      <c r="O433" s="15">
        <f t="shared" si="13"/>
        <v>3.125E-2</v>
      </c>
    </row>
    <row r="434" spans="1:15">
      <c r="A434" s="18">
        <v>46006</v>
      </c>
      <c r="B434" s="19" t="str">
        <f t="shared" si="12"/>
        <v>poniedziałek</v>
      </c>
      <c r="C434" s="20">
        <v>0.55208333333333337</v>
      </c>
      <c r="D434" s="20">
        <v>0.61458333333333337</v>
      </c>
      <c r="E434" s="19" t="s">
        <v>111</v>
      </c>
      <c r="F434" s="21" t="s">
        <v>68</v>
      </c>
      <c r="G434" s="19" t="s">
        <v>24</v>
      </c>
      <c r="H434" s="19" t="s">
        <v>91</v>
      </c>
      <c r="I434" s="19" t="s">
        <v>103</v>
      </c>
      <c r="J434" s="21" t="s">
        <v>96</v>
      </c>
      <c r="K434" s="19" t="s">
        <v>21</v>
      </c>
      <c r="L434" s="21" t="s">
        <v>71</v>
      </c>
      <c r="M434" s="19"/>
      <c r="N434" s="25"/>
      <c r="O434" s="15">
        <f t="shared" si="13"/>
        <v>6.25E-2</v>
      </c>
    </row>
    <row r="435" spans="1:15">
      <c r="A435" s="18">
        <v>46006</v>
      </c>
      <c r="B435" s="19" t="str">
        <f t="shared" si="12"/>
        <v>poniedziałek</v>
      </c>
      <c r="C435" s="20">
        <v>0.625</v>
      </c>
      <c r="D435" s="20">
        <v>0.65625</v>
      </c>
      <c r="E435" s="19" t="s">
        <v>111</v>
      </c>
      <c r="F435" s="21" t="s">
        <v>68</v>
      </c>
      <c r="G435" s="19" t="s">
        <v>24</v>
      </c>
      <c r="H435" s="19" t="s">
        <v>91</v>
      </c>
      <c r="I435" s="19" t="s">
        <v>103</v>
      </c>
      <c r="J435" s="21" t="s">
        <v>96</v>
      </c>
      <c r="K435" s="19" t="s">
        <v>21</v>
      </c>
      <c r="L435" s="21" t="s">
        <v>71</v>
      </c>
      <c r="M435" s="24"/>
      <c r="N435" s="24"/>
      <c r="O435" s="15">
        <f t="shared" si="13"/>
        <v>3.125E-2</v>
      </c>
    </row>
    <row r="436" spans="1:15" ht="24">
      <c r="A436" s="18">
        <v>46006</v>
      </c>
      <c r="B436" s="19" t="str">
        <f t="shared" si="12"/>
        <v>poniedziałek</v>
      </c>
      <c r="C436" s="20">
        <v>0.65625</v>
      </c>
      <c r="D436" s="20">
        <v>0.72916666666666663</v>
      </c>
      <c r="E436" s="19" t="s">
        <v>117</v>
      </c>
      <c r="F436" s="21" t="s">
        <v>68</v>
      </c>
      <c r="G436" s="19" t="s">
        <v>17</v>
      </c>
      <c r="H436" s="19" t="s">
        <v>60</v>
      </c>
      <c r="I436" s="19" t="s">
        <v>61</v>
      </c>
      <c r="J436" s="21" t="s">
        <v>96</v>
      </c>
      <c r="K436" s="19" t="s">
        <v>21</v>
      </c>
      <c r="L436" s="21" t="s">
        <v>71</v>
      </c>
      <c r="M436" s="24"/>
      <c r="N436" s="24"/>
      <c r="O436" s="15">
        <f t="shared" si="13"/>
        <v>7.291666666666663E-2</v>
      </c>
    </row>
    <row r="437" spans="1:15" ht="24">
      <c r="A437" s="18">
        <v>46006</v>
      </c>
      <c r="B437" s="19" t="str">
        <f t="shared" si="12"/>
        <v>poniedziałek</v>
      </c>
      <c r="C437" s="20">
        <v>0.72916666666666663</v>
      </c>
      <c r="D437" s="20">
        <v>0.76041666666666663</v>
      </c>
      <c r="E437" s="19" t="s">
        <v>117</v>
      </c>
      <c r="F437" s="21" t="s">
        <v>68</v>
      </c>
      <c r="G437" s="19" t="s">
        <v>17</v>
      </c>
      <c r="H437" s="19" t="s">
        <v>60</v>
      </c>
      <c r="I437" s="19" t="s">
        <v>61</v>
      </c>
      <c r="J437" s="21" t="s">
        <v>96</v>
      </c>
      <c r="K437" s="19" t="s">
        <v>21</v>
      </c>
      <c r="L437" s="21" t="s">
        <v>71</v>
      </c>
      <c r="M437" s="19"/>
      <c r="N437" s="25"/>
      <c r="O437" s="15">
        <f t="shared" si="13"/>
        <v>3.125E-2</v>
      </c>
    </row>
    <row r="438" spans="1:15" ht="24">
      <c r="A438" s="18">
        <v>46007</v>
      </c>
      <c r="B438" s="19" t="str">
        <f t="shared" si="12"/>
        <v>wtorek</v>
      </c>
      <c r="C438" s="20">
        <v>0.29166666666666669</v>
      </c>
      <c r="D438" s="20">
        <v>0.60416666666666663</v>
      </c>
      <c r="E438" s="19" t="s">
        <v>38</v>
      </c>
      <c r="F438" s="21" t="s">
        <v>16</v>
      </c>
      <c r="G438" s="19" t="s">
        <v>17</v>
      </c>
      <c r="H438" s="19" t="s">
        <v>77</v>
      </c>
      <c r="I438" s="19" t="s">
        <v>78</v>
      </c>
      <c r="J438" s="21" t="s">
        <v>79</v>
      </c>
      <c r="K438" s="19" t="s">
        <v>21</v>
      </c>
      <c r="L438" s="21" t="s">
        <v>28</v>
      </c>
      <c r="M438" s="19"/>
      <c r="N438" s="22"/>
      <c r="O438" s="15">
        <f t="shared" si="13"/>
        <v>0.31249999999999994</v>
      </c>
    </row>
    <row r="439" spans="1:15" ht="60">
      <c r="A439" s="18">
        <v>46007</v>
      </c>
      <c r="B439" s="19" t="str">
        <f t="shared" si="12"/>
        <v>wtorek</v>
      </c>
      <c r="C439" s="20">
        <v>0.33333333333333298</v>
      </c>
      <c r="D439" s="20">
        <v>0.55208333333333337</v>
      </c>
      <c r="E439" s="19" t="s">
        <v>87</v>
      </c>
      <c r="F439" s="21" t="s">
        <v>16</v>
      </c>
      <c r="G439" s="19" t="s">
        <v>17</v>
      </c>
      <c r="H439" s="19" t="s">
        <v>88</v>
      </c>
      <c r="I439" s="19" t="s">
        <v>89</v>
      </c>
      <c r="J439" s="21" t="s">
        <v>90</v>
      </c>
      <c r="K439" s="19" t="s">
        <v>21</v>
      </c>
      <c r="L439" s="21" t="s">
        <v>80</v>
      </c>
      <c r="M439" s="19"/>
      <c r="N439" s="19"/>
      <c r="O439" s="15">
        <f t="shared" si="13"/>
        <v>0.21875000000000039</v>
      </c>
    </row>
    <row r="440" spans="1:15" ht="24">
      <c r="A440" s="18">
        <v>46007</v>
      </c>
      <c r="B440" s="19" t="str">
        <f t="shared" si="12"/>
        <v>wtorek</v>
      </c>
      <c r="C440" s="20">
        <v>0.33333333333333298</v>
      </c>
      <c r="D440" s="20">
        <v>0.55208333333333337</v>
      </c>
      <c r="E440" s="19" t="s">
        <v>84</v>
      </c>
      <c r="F440" s="21" t="s">
        <v>16</v>
      </c>
      <c r="G440" s="19" t="s">
        <v>17</v>
      </c>
      <c r="H440" s="19" t="s">
        <v>57</v>
      </c>
      <c r="I440" s="19" t="s">
        <v>85</v>
      </c>
      <c r="J440" s="21" t="s">
        <v>86</v>
      </c>
      <c r="K440" s="19" t="s">
        <v>21</v>
      </c>
      <c r="L440" s="21" t="s">
        <v>63</v>
      </c>
      <c r="M440" s="19"/>
      <c r="N440" s="19"/>
      <c r="O440" s="15">
        <f t="shared" si="13"/>
        <v>0.21875000000000039</v>
      </c>
    </row>
    <row r="441" spans="1:15" ht="72">
      <c r="A441" s="18">
        <v>46007</v>
      </c>
      <c r="B441" s="19" t="str">
        <f t="shared" si="12"/>
        <v>wtorek</v>
      </c>
      <c r="C441" s="20">
        <v>0.33333333333333331</v>
      </c>
      <c r="D441" s="20">
        <v>0.58333333333333337</v>
      </c>
      <c r="E441" s="19" t="s">
        <v>15</v>
      </c>
      <c r="F441" s="21" t="s">
        <v>16</v>
      </c>
      <c r="G441" s="19" t="s">
        <v>17</v>
      </c>
      <c r="H441" s="19" t="s">
        <v>18</v>
      </c>
      <c r="I441" s="19" t="s">
        <v>19</v>
      </c>
      <c r="J441" s="21" t="s">
        <v>20</v>
      </c>
      <c r="K441" s="19" t="s">
        <v>21</v>
      </c>
      <c r="L441" s="21" t="s">
        <v>94</v>
      </c>
      <c r="M441" s="19"/>
      <c r="N441" s="19"/>
      <c r="O441" s="15">
        <f t="shared" si="13"/>
        <v>0.25000000000000006</v>
      </c>
    </row>
    <row r="442" spans="1:15" ht="24">
      <c r="A442" s="18">
        <v>46007</v>
      </c>
      <c r="B442" s="19" t="str">
        <f t="shared" si="12"/>
        <v>wtorek</v>
      </c>
      <c r="C442" s="20">
        <v>0.33333333333333331</v>
      </c>
      <c r="D442" s="20">
        <v>0.58333333333333337</v>
      </c>
      <c r="E442" s="19" t="s">
        <v>59</v>
      </c>
      <c r="F442" s="21" t="s">
        <v>16</v>
      </c>
      <c r="G442" s="19" t="s">
        <v>17</v>
      </c>
      <c r="H442" s="19" t="s">
        <v>60</v>
      </c>
      <c r="I442" s="19" t="s">
        <v>61</v>
      </c>
      <c r="J442" s="21" t="s">
        <v>62</v>
      </c>
      <c r="K442" s="19" t="s">
        <v>21</v>
      </c>
      <c r="L442" s="21" t="s">
        <v>47</v>
      </c>
      <c r="M442" s="33"/>
      <c r="N442" s="20"/>
      <c r="O442" s="15">
        <f t="shared" si="13"/>
        <v>0.25000000000000006</v>
      </c>
    </row>
    <row r="443" spans="1:15" ht="36">
      <c r="A443" s="18">
        <v>46007</v>
      </c>
      <c r="B443" s="19" t="str">
        <f t="shared" si="12"/>
        <v>wtorek</v>
      </c>
      <c r="C443" s="20">
        <v>0.33333333333333331</v>
      </c>
      <c r="D443" s="20">
        <v>0.58333333333333337</v>
      </c>
      <c r="E443" s="19" t="s">
        <v>23</v>
      </c>
      <c r="F443" s="21" t="s">
        <v>16</v>
      </c>
      <c r="G443" s="19" t="s">
        <v>24</v>
      </c>
      <c r="H443" s="22" t="s">
        <v>25</v>
      </c>
      <c r="I443" s="22" t="s">
        <v>26</v>
      </c>
      <c r="J443" s="21" t="s">
        <v>27</v>
      </c>
      <c r="K443" s="19" t="s">
        <v>21</v>
      </c>
      <c r="L443" s="21" t="s">
        <v>93</v>
      </c>
      <c r="M443" s="22"/>
      <c r="N443" s="23"/>
      <c r="O443" s="15">
        <f t="shared" si="13"/>
        <v>0.25000000000000006</v>
      </c>
    </row>
    <row r="444" spans="1:15" ht="60">
      <c r="A444" s="18">
        <v>46007</v>
      </c>
      <c r="B444" s="19" t="str">
        <f t="shared" si="12"/>
        <v>wtorek</v>
      </c>
      <c r="C444" s="20">
        <v>0.33333333333333331</v>
      </c>
      <c r="D444" s="20">
        <v>0.64583333333333337</v>
      </c>
      <c r="E444" s="19" t="s">
        <v>111</v>
      </c>
      <c r="F444" s="21" t="s">
        <v>16</v>
      </c>
      <c r="G444" s="19" t="s">
        <v>17</v>
      </c>
      <c r="H444" s="22" t="s">
        <v>112</v>
      </c>
      <c r="I444" s="22" t="s">
        <v>113</v>
      </c>
      <c r="J444" s="21" t="s">
        <v>114</v>
      </c>
      <c r="K444" s="19" t="s">
        <v>21</v>
      </c>
      <c r="L444" s="21" t="s">
        <v>76</v>
      </c>
      <c r="M444" s="22"/>
      <c r="N444" s="23"/>
      <c r="O444" s="15">
        <f t="shared" si="13"/>
        <v>0.31250000000000006</v>
      </c>
    </row>
    <row r="445" spans="1:15" ht="48">
      <c r="A445" s="18">
        <v>46007</v>
      </c>
      <c r="B445" s="19" t="str">
        <f t="shared" si="12"/>
        <v>wtorek</v>
      </c>
      <c r="C445" s="20">
        <v>0.33333333333333331</v>
      </c>
      <c r="D445" s="20">
        <v>0.64583333333333337</v>
      </c>
      <c r="E445" s="19" t="s">
        <v>106</v>
      </c>
      <c r="F445" s="21" t="s">
        <v>16</v>
      </c>
      <c r="G445" s="19" t="s">
        <v>17</v>
      </c>
      <c r="H445" s="22" t="s">
        <v>107</v>
      </c>
      <c r="I445" s="22" t="s">
        <v>108</v>
      </c>
      <c r="J445" s="21" t="s">
        <v>109</v>
      </c>
      <c r="K445" s="19" t="s">
        <v>21</v>
      </c>
      <c r="L445" s="21" t="s">
        <v>37</v>
      </c>
      <c r="M445" s="22"/>
      <c r="N445" s="23"/>
      <c r="O445" s="15">
        <f t="shared" si="13"/>
        <v>0.31250000000000006</v>
      </c>
    </row>
    <row r="446" spans="1:15" ht="24">
      <c r="A446" s="18">
        <v>46007</v>
      </c>
      <c r="B446" s="19" t="str">
        <f t="shared" si="12"/>
        <v>wtorek</v>
      </c>
      <c r="C446" s="20">
        <v>0.625</v>
      </c>
      <c r="D446" s="20">
        <v>0.6875</v>
      </c>
      <c r="E446" s="19" t="s">
        <v>55</v>
      </c>
      <c r="F446" s="21" t="s">
        <v>30</v>
      </c>
      <c r="G446" s="19" t="s">
        <v>56</v>
      </c>
      <c r="H446" s="19" t="s">
        <v>57</v>
      </c>
      <c r="I446" s="19" t="s">
        <v>58</v>
      </c>
      <c r="J446" s="21" t="s">
        <v>97</v>
      </c>
      <c r="K446" s="19" t="s">
        <v>21</v>
      </c>
      <c r="L446" s="21">
        <v>1</v>
      </c>
      <c r="M446" s="24"/>
      <c r="N446" s="24"/>
      <c r="O446" s="15">
        <f t="shared" si="13"/>
        <v>6.25E-2</v>
      </c>
    </row>
    <row r="447" spans="1:15" ht="24">
      <c r="A447" s="18">
        <v>46007</v>
      </c>
      <c r="B447" s="19" t="str">
        <f t="shared" si="12"/>
        <v>wtorek</v>
      </c>
      <c r="C447" s="20">
        <v>0.69791666666666663</v>
      </c>
      <c r="D447" s="20">
        <v>0.76041666666666663</v>
      </c>
      <c r="E447" s="19" t="s">
        <v>55</v>
      </c>
      <c r="F447" s="21" t="s">
        <v>30</v>
      </c>
      <c r="G447" s="19" t="s">
        <v>56</v>
      </c>
      <c r="H447" s="19" t="s">
        <v>57</v>
      </c>
      <c r="I447" s="19" t="s">
        <v>58</v>
      </c>
      <c r="J447" s="21" t="s">
        <v>97</v>
      </c>
      <c r="K447" s="19" t="s">
        <v>21</v>
      </c>
      <c r="L447" s="21">
        <v>2</v>
      </c>
      <c r="M447" s="19"/>
      <c r="N447" s="25"/>
      <c r="O447" s="15">
        <f t="shared" si="13"/>
        <v>6.25E-2</v>
      </c>
    </row>
    <row r="448" spans="1:15" ht="60">
      <c r="A448" s="18">
        <v>46008</v>
      </c>
      <c r="B448" s="19" t="str">
        <f t="shared" si="12"/>
        <v>środa</v>
      </c>
      <c r="C448" s="20">
        <v>0.33333333333333298</v>
      </c>
      <c r="D448" s="20">
        <v>0.55208333333333337</v>
      </c>
      <c r="E448" s="19" t="s">
        <v>87</v>
      </c>
      <c r="F448" s="21" t="s">
        <v>16</v>
      </c>
      <c r="G448" s="19" t="s">
        <v>17</v>
      </c>
      <c r="H448" s="19" t="s">
        <v>91</v>
      </c>
      <c r="I448" s="19" t="s">
        <v>92</v>
      </c>
      <c r="J448" s="21" t="s">
        <v>90</v>
      </c>
      <c r="K448" s="19" t="s">
        <v>21</v>
      </c>
      <c r="L448" s="21" t="s">
        <v>80</v>
      </c>
      <c r="M448" s="33"/>
      <c r="N448" s="20"/>
      <c r="O448" s="15">
        <f t="shared" si="13"/>
        <v>0.21875000000000039</v>
      </c>
    </row>
    <row r="449" spans="1:15" ht="24">
      <c r="A449" s="18">
        <v>46008</v>
      </c>
      <c r="B449" s="19" t="str">
        <f t="shared" si="12"/>
        <v>środa</v>
      </c>
      <c r="C449" s="20">
        <v>0.33333333333333298</v>
      </c>
      <c r="D449" s="20">
        <v>0.55208333333333337</v>
      </c>
      <c r="E449" s="19" t="s">
        <v>84</v>
      </c>
      <c r="F449" s="21" t="s">
        <v>16</v>
      </c>
      <c r="G449" s="19" t="s">
        <v>17</v>
      </c>
      <c r="H449" s="19" t="s">
        <v>57</v>
      </c>
      <c r="I449" s="19" t="s">
        <v>85</v>
      </c>
      <c r="J449" s="21" t="s">
        <v>86</v>
      </c>
      <c r="K449" s="19" t="s">
        <v>21</v>
      </c>
      <c r="L449" s="21" t="s">
        <v>63</v>
      </c>
      <c r="M449" s="33"/>
      <c r="N449" s="20"/>
      <c r="O449" s="15">
        <f t="shared" si="13"/>
        <v>0.21875000000000039</v>
      </c>
    </row>
    <row r="450" spans="1:15" ht="72">
      <c r="A450" s="18">
        <v>46008</v>
      </c>
      <c r="B450" s="19" t="str">
        <f t="shared" si="12"/>
        <v>środa</v>
      </c>
      <c r="C450" s="20">
        <v>0.33333333333333298</v>
      </c>
      <c r="D450" s="20">
        <v>0.55208333333333337</v>
      </c>
      <c r="E450" s="19" t="s">
        <v>15</v>
      </c>
      <c r="F450" s="21" t="s">
        <v>16</v>
      </c>
      <c r="G450" s="19" t="s">
        <v>17</v>
      </c>
      <c r="H450" s="19" t="s">
        <v>18</v>
      </c>
      <c r="I450" s="19" t="s">
        <v>19</v>
      </c>
      <c r="J450" s="21" t="s">
        <v>20</v>
      </c>
      <c r="K450" s="19" t="s">
        <v>21</v>
      </c>
      <c r="L450" s="21" t="s">
        <v>94</v>
      </c>
      <c r="M450" s="33"/>
      <c r="N450" s="20"/>
      <c r="O450" s="15">
        <f t="shared" si="13"/>
        <v>0.21875000000000039</v>
      </c>
    </row>
    <row r="451" spans="1:15" ht="24">
      <c r="A451" s="18">
        <v>46008</v>
      </c>
      <c r="B451" s="19" t="str">
        <f t="shared" si="12"/>
        <v>środa</v>
      </c>
      <c r="C451" s="20">
        <v>0.33333333333333298</v>
      </c>
      <c r="D451" s="20">
        <v>0.55208333333333337</v>
      </c>
      <c r="E451" s="19" t="s">
        <v>59</v>
      </c>
      <c r="F451" s="21" t="s">
        <v>16</v>
      </c>
      <c r="G451" s="19" t="s">
        <v>17</v>
      </c>
      <c r="H451" s="19" t="s">
        <v>60</v>
      </c>
      <c r="I451" s="19" t="s">
        <v>61</v>
      </c>
      <c r="J451" s="21" t="s">
        <v>62</v>
      </c>
      <c r="K451" s="19" t="s">
        <v>21</v>
      </c>
      <c r="L451" s="21" t="s">
        <v>47</v>
      </c>
      <c r="M451" s="19"/>
      <c r="N451" s="22"/>
      <c r="O451" s="15">
        <f t="shared" si="13"/>
        <v>0.21875000000000039</v>
      </c>
    </row>
    <row r="452" spans="1:15" ht="36">
      <c r="A452" s="18">
        <v>46008</v>
      </c>
      <c r="B452" s="19" t="str">
        <f t="shared" si="12"/>
        <v>środa</v>
      </c>
      <c r="C452" s="20">
        <v>0.33333333333333331</v>
      </c>
      <c r="D452" s="20">
        <v>0.55208333333333337</v>
      </c>
      <c r="E452" s="19" t="s">
        <v>23</v>
      </c>
      <c r="F452" s="21" t="s">
        <v>16</v>
      </c>
      <c r="G452" s="19" t="s">
        <v>24</v>
      </c>
      <c r="H452" s="22" t="s">
        <v>25</v>
      </c>
      <c r="I452" s="22" t="s">
        <v>26</v>
      </c>
      <c r="J452" s="21" t="s">
        <v>27</v>
      </c>
      <c r="K452" s="19" t="s">
        <v>21</v>
      </c>
      <c r="L452" s="21" t="s">
        <v>93</v>
      </c>
      <c r="M452" s="22"/>
      <c r="N452" s="23"/>
      <c r="O452" s="15">
        <f t="shared" si="13"/>
        <v>0.21875000000000006</v>
      </c>
    </row>
    <row r="453" spans="1:15" ht="60">
      <c r="A453" s="18">
        <v>46008</v>
      </c>
      <c r="B453" s="19" t="str">
        <f t="shared" si="12"/>
        <v>środa</v>
      </c>
      <c r="C453" s="20">
        <v>0.33333333333333331</v>
      </c>
      <c r="D453" s="20">
        <v>0.64583333333333337</v>
      </c>
      <c r="E453" s="19" t="s">
        <v>111</v>
      </c>
      <c r="F453" s="21" t="s">
        <v>16</v>
      </c>
      <c r="G453" s="19" t="s">
        <v>17</v>
      </c>
      <c r="H453" s="22" t="s">
        <v>112</v>
      </c>
      <c r="I453" s="22" t="s">
        <v>113</v>
      </c>
      <c r="J453" s="21" t="s">
        <v>114</v>
      </c>
      <c r="K453" s="19" t="s">
        <v>21</v>
      </c>
      <c r="L453" s="21" t="s">
        <v>76</v>
      </c>
      <c r="M453" s="22"/>
      <c r="N453" s="23"/>
      <c r="O453" s="15">
        <f t="shared" si="13"/>
        <v>0.31250000000000006</v>
      </c>
    </row>
    <row r="454" spans="1:15" ht="48">
      <c r="A454" s="18">
        <v>46008</v>
      </c>
      <c r="B454" s="19" t="str">
        <f t="shared" ref="B454:B517" si="14">TEXT(A454,"dddd")</f>
        <v>środa</v>
      </c>
      <c r="C454" s="20">
        <v>0.33333333333333331</v>
      </c>
      <c r="D454" s="20">
        <v>0.64583333333333337</v>
      </c>
      <c r="E454" s="19" t="s">
        <v>106</v>
      </c>
      <c r="F454" s="21" t="s">
        <v>16</v>
      </c>
      <c r="G454" s="19" t="s">
        <v>17</v>
      </c>
      <c r="H454" s="22" t="s">
        <v>107</v>
      </c>
      <c r="I454" s="22" t="s">
        <v>108</v>
      </c>
      <c r="J454" s="21" t="s">
        <v>109</v>
      </c>
      <c r="K454" s="19" t="s">
        <v>21</v>
      </c>
      <c r="L454" s="21" t="s">
        <v>37</v>
      </c>
      <c r="M454" s="22"/>
      <c r="N454" s="23"/>
      <c r="O454" s="15">
        <f t="shared" ref="O454:O517" si="15">D454-C454</f>
        <v>0.31250000000000006</v>
      </c>
    </row>
    <row r="455" spans="1:15" ht="24">
      <c r="A455" s="18">
        <v>46008</v>
      </c>
      <c r="B455" s="19" t="str">
        <f t="shared" si="14"/>
        <v>środa</v>
      </c>
      <c r="C455" s="20">
        <v>0.47916666666666669</v>
      </c>
      <c r="D455" s="20">
        <v>0.54166666666666663</v>
      </c>
      <c r="E455" s="19" t="s">
        <v>29</v>
      </c>
      <c r="F455" s="21" t="s">
        <v>30</v>
      </c>
      <c r="G455" s="19" t="s">
        <v>24</v>
      </c>
      <c r="H455" s="19" t="s">
        <v>31</v>
      </c>
      <c r="I455" s="19" t="s">
        <v>32</v>
      </c>
      <c r="J455" s="21" t="s">
        <v>33</v>
      </c>
      <c r="K455" s="19" t="s">
        <v>21</v>
      </c>
      <c r="L455" s="21">
        <v>3</v>
      </c>
      <c r="M455" s="24"/>
      <c r="N455" s="24"/>
      <c r="O455" s="15">
        <f t="shared" si="15"/>
        <v>6.2499999999999944E-2</v>
      </c>
    </row>
    <row r="456" spans="1:15" ht="24">
      <c r="A456" s="18">
        <v>46008</v>
      </c>
      <c r="B456" s="19" t="str">
        <f t="shared" si="14"/>
        <v>środa</v>
      </c>
      <c r="C456" s="20">
        <v>0.55208333333333337</v>
      </c>
      <c r="D456" s="20">
        <v>0.61458333333333337</v>
      </c>
      <c r="E456" s="19" t="s">
        <v>29</v>
      </c>
      <c r="F456" s="21" t="s">
        <v>30</v>
      </c>
      <c r="G456" s="19" t="s">
        <v>24</v>
      </c>
      <c r="H456" s="19" t="s">
        <v>31</v>
      </c>
      <c r="I456" s="19" t="s">
        <v>32</v>
      </c>
      <c r="J456" s="21" t="s">
        <v>33</v>
      </c>
      <c r="K456" s="19" t="s">
        <v>21</v>
      </c>
      <c r="L456" s="21">
        <v>3</v>
      </c>
      <c r="M456" s="19"/>
      <c r="N456" s="25"/>
      <c r="O456" s="15">
        <f t="shared" si="15"/>
        <v>6.25E-2</v>
      </c>
    </row>
    <row r="457" spans="1:15" ht="24">
      <c r="A457" s="18">
        <v>46008</v>
      </c>
      <c r="B457" s="19" t="str">
        <f t="shared" si="14"/>
        <v>środa</v>
      </c>
      <c r="C457" s="20">
        <v>0.625</v>
      </c>
      <c r="D457" s="20">
        <v>0.6875</v>
      </c>
      <c r="E457" s="19" t="s">
        <v>29</v>
      </c>
      <c r="F457" s="21" t="s">
        <v>30</v>
      </c>
      <c r="G457" s="19" t="s">
        <v>24</v>
      </c>
      <c r="H457" s="19" t="s">
        <v>31</v>
      </c>
      <c r="I457" s="19" t="s">
        <v>32</v>
      </c>
      <c r="J457" s="21" t="s">
        <v>33</v>
      </c>
      <c r="K457" s="19" t="s">
        <v>21</v>
      </c>
      <c r="L457" s="21">
        <v>4</v>
      </c>
      <c r="M457" s="24"/>
      <c r="N457" s="24"/>
      <c r="O457" s="15">
        <f t="shared" si="15"/>
        <v>6.25E-2</v>
      </c>
    </row>
    <row r="458" spans="1:15" ht="24">
      <c r="A458" s="18">
        <v>46008</v>
      </c>
      <c r="B458" s="19" t="str">
        <f t="shared" si="14"/>
        <v>środa</v>
      </c>
      <c r="C458" s="20">
        <v>0.69791666666666663</v>
      </c>
      <c r="D458" s="20">
        <v>0.76041666666666663</v>
      </c>
      <c r="E458" s="19" t="s">
        <v>29</v>
      </c>
      <c r="F458" s="21" t="s">
        <v>30</v>
      </c>
      <c r="G458" s="19" t="s">
        <v>24</v>
      </c>
      <c r="H458" s="19" t="s">
        <v>31</v>
      </c>
      <c r="I458" s="19" t="s">
        <v>32</v>
      </c>
      <c r="J458" s="21" t="s">
        <v>33</v>
      </c>
      <c r="K458" s="19" t="s">
        <v>21</v>
      </c>
      <c r="L458" s="21">
        <v>4</v>
      </c>
      <c r="M458" s="19"/>
      <c r="N458" s="25"/>
      <c r="O458" s="15">
        <f t="shared" si="15"/>
        <v>6.25E-2</v>
      </c>
    </row>
    <row r="459" spans="1:15" ht="60">
      <c r="A459" s="18">
        <v>46009</v>
      </c>
      <c r="B459" s="19" t="str">
        <f t="shared" si="14"/>
        <v>czwartek</v>
      </c>
      <c r="C459" s="20">
        <v>0.33333333333333298</v>
      </c>
      <c r="D459" s="20">
        <v>0.42708333333333331</v>
      </c>
      <c r="E459" s="19" t="s">
        <v>87</v>
      </c>
      <c r="F459" s="21" t="s">
        <v>16</v>
      </c>
      <c r="G459" s="19" t="s">
        <v>17</v>
      </c>
      <c r="H459" s="19" t="s">
        <v>88</v>
      </c>
      <c r="I459" s="19" t="s">
        <v>89</v>
      </c>
      <c r="J459" s="21" t="s">
        <v>90</v>
      </c>
      <c r="K459" s="19" t="s">
        <v>21</v>
      </c>
      <c r="L459" s="21" t="s">
        <v>80</v>
      </c>
      <c r="M459" s="19"/>
      <c r="N459" s="22"/>
      <c r="O459" s="15">
        <f t="shared" si="15"/>
        <v>9.3750000000000333E-2</v>
      </c>
    </row>
    <row r="460" spans="1:15" ht="24">
      <c r="A460" s="18">
        <v>46009</v>
      </c>
      <c r="B460" s="19" t="str">
        <f t="shared" si="14"/>
        <v>czwartek</v>
      </c>
      <c r="C460" s="20">
        <v>0.33333333333333298</v>
      </c>
      <c r="D460" s="20">
        <v>0.52083333333333337</v>
      </c>
      <c r="E460" s="19" t="s">
        <v>84</v>
      </c>
      <c r="F460" s="21" t="s">
        <v>16</v>
      </c>
      <c r="G460" s="19" t="s">
        <v>17</v>
      </c>
      <c r="H460" s="19" t="s">
        <v>57</v>
      </c>
      <c r="I460" s="19" t="s">
        <v>85</v>
      </c>
      <c r="J460" s="21" t="s">
        <v>86</v>
      </c>
      <c r="K460" s="19" t="s">
        <v>21</v>
      </c>
      <c r="L460" s="21" t="s">
        <v>63</v>
      </c>
      <c r="M460" s="19"/>
      <c r="N460" s="22"/>
      <c r="O460" s="15">
        <f t="shared" si="15"/>
        <v>0.18750000000000039</v>
      </c>
    </row>
    <row r="461" spans="1:15" ht="24">
      <c r="A461" s="18">
        <v>46009</v>
      </c>
      <c r="B461" s="19" t="str">
        <f t="shared" si="14"/>
        <v>czwartek</v>
      </c>
      <c r="C461" s="20">
        <v>0.33333333333333298</v>
      </c>
      <c r="D461" s="20">
        <v>0.55208333333333337</v>
      </c>
      <c r="E461" s="19" t="s">
        <v>15</v>
      </c>
      <c r="F461" s="21" t="s">
        <v>16</v>
      </c>
      <c r="G461" s="19" t="s">
        <v>17</v>
      </c>
      <c r="H461" s="19" t="s">
        <v>34</v>
      </c>
      <c r="I461" s="19" t="s">
        <v>35</v>
      </c>
      <c r="J461" s="21" t="s">
        <v>36</v>
      </c>
      <c r="K461" s="19" t="s">
        <v>21</v>
      </c>
      <c r="L461" s="21" t="s">
        <v>42</v>
      </c>
      <c r="M461" s="19"/>
      <c r="N461" s="22"/>
      <c r="O461" s="15">
        <f t="shared" si="15"/>
        <v>0.21875000000000039</v>
      </c>
    </row>
    <row r="462" spans="1:15" ht="24">
      <c r="A462" s="18">
        <v>46009</v>
      </c>
      <c r="B462" s="19" t="str">
        <f t="shared" si="14"/>
        <v>czwartek</v>
      </c>
      <c r="C462" s="20">
        <v>0.33333333333333298</v>
      </c>
      <c r="D462" s="20">
        <v>0.58333333333333337</v>
      </c>
      <c r="E462" s="19" t="s">
        <v>59</v>
      </c>
      <c r="F462" s="21" t="s">
        <v>16</v>
      </c>
      <c r="G462" s="19" t="s">
        <v>17</v>
      </c>
      <c r="H462" s="19" t="s">
        <v>60</v>
      </c>
      <c r="I462" s="19" t="s">
        <v>61</v>
      </c>
      <c r="J462" s="21" t="s">
        <v>62</v>
      </c>
      <c r="K462" s="19" t="s">
        <v>21</v>
      </c>
      <c r="L462" s="21" t="s">
        <v>47</v>
      </c>
      <c r="M462" s="19"/>
      <c r="N462" s="22"/>
      <c r="O462" s="15">
        <f t="shared" si="15"/>
        <v>0.25000000000000039</v>
      </c>
    </row>
    <row r="463" spans="1:15" ht="24">
      <c r="A463" s="18">
        <v>46009</v>
      </c>
      <c r="B463" s="19" t="str">
        <f t="shared" si="14"/>
        <v>czwartek</v>
      </c>
      <c r="C463" s="20">
        <v>0.40625</v>
      </c>
      <c r="D463" s="20">
        <v>0.46875</v>
      </c>
      <c r="E463" s="19" t="s">
        <v>48</v>
      </c>
      <c r="F463" s="21" t="s">
        <v>30</v>
      </c>
      <c r="G463" s="19" t="s">
        <v>24</v>
      </c>
      <c r="H463" s="19" t="s">
        <v>49</v>
      </c>
      <c r="I463" s="19" t="s">
        <v>50</v>
      </c>
      <c r="J463" s="21">
        <v>201</v>
      </c>
      <c r="K463" s="19" t="s">
        <v>21</v>
      </c>
      <c r="L463" s="21">
        <v>4</v>
      </c>
      <c r="M463" s="24"/>
      <c r="N463" s="24"/>
      <c r="O463" s="15">
        <f t="shared" si="15"/>
        <v>6.25E-2</v>
      </c>
    </row>
    <row r="464" spans="1:15" ht="60">
      <c r="A464" s="26">
        <v>46009</v>
      </c>
      <c r="B464" s="19" t="str">
        <f t="shared" si="14"/>
        <v>czwartek</v>
      </c>
      <c r="C464" s="27">
        <v>0.4375</v>
      </c>
      <c r="D464" s="27">
        <v>0.53125</v>
      </c>
      <c r="E464" s="28" t="s">
        <v>87</v>
      </c>
      <c r="F464" s="29" t="s">
        <v>16</v>
      </c>
      <c r="G464" s="28" t="s">
        <v>17</v>
      </c>
      <c r="H464" s="28" t="s">
        <v>91</v>
      </c>
      <c r="I464" s="28" t="s">
        <v>92</v>
      </c>
      <c r="J464" s="29" t="s">
        <v>90</v>
      </c>
      <c r="K464" s="28" t="s">
        <v>21</v>
      </c>
      <c r="L464" s="29" t="s">
        <v>80</v>
      </c>
      <c r="M464" s="28"/>
      <c r="N464" s="22"/>
      <c r="O464" s="15">
        <f t="shared" si="15"/>
        <v>9.375E-2</v>
      </c>
    </row>
    <row r="465" spans="1:15" ht="24">
      <c r="A465" s="18">
        <v>46009</v>
      </c>
      <c r="B465" s="19" t="str">
        <f t="shared" si="14"/>
        <v>czwartek</v>
      </c>
      <c r="C465" s="20">
        <v>0.47916666666666669</v>
      </c>
      <c r="D465" s="20">
        <v>0.54166666666666663</v>
      </c>
      <c r="E465" s="19" t="s">
        <v>48</v>
      </c>
      <c r="F465" s="21" t="s">
        <v>30</v>
      </c>
      <c r="G465" s="19" t="s">
        <v>24</v>
      </c>
      <c r="H465" s="19" t="s">
        <v>49</v>
      </c>
      <c r="I465" s="19" t="s">
        <v>50</v>
      </c>
      <c r="J465" s="21">
        <v>201</v>
      </c>
      <c r="K465" s="19" t="s">
        <v>21</v>
      </c>
      <c r="L465" s="21">
        <v>2</v>
      </c>
      <c r="M465" s="24"/>
      <c r="N465" s="24"/>
      <c r="O465" s="15">
        <f t="shared" si="15"/>
        <v>6.2499999999999944E-2</v>
      </c>
    </row>
    <row r="466" spans="1:15" ht="24">
      <c r="A466" s="18">
        <v>46009</v>
      </c>
      <c r="B466" s="19" t="str">
        <f t="shared" si="14"/>
        <v>czwartek</v>
      </c>
      <c r="C466" s="20">
        <v>0.47916666666666669</v>
      </c>
      <c r="D466" s="20">
        <v>0.54166666666666663</v>
      </c>
      <c r="E466" s="19" t="s">
        <v>51</v>
      </c>
      <c r="F466" s="21" t="s">
        <v>30</v>
      </c>
      <c r="G466" s="19" t="s">
        <v>24</v>
      </c>
      <c r="H466" s="19" t="s">
        <v>52</v>
      </c>
      <c r="I466" s="19" t="s">
        <v>53</v>
      </c>
      <c r="J466" s="21" t="s">
        <v>118</v>
      </c>
      <c r="K466" s="19" t="s">
        <v>21</v>
      </c>
      <c r="L466" s="21">
        <v>3</v>
      </c>
      <c r="M466" s="24"/>
      <c r="N466" s="24"/>
      <c r="O466" s="15">
        <f t="shared" si="15"/>
        <v>6.2499999999999944E-2</v>
      </c>
    </row>
    <row r="467" spans="1:15" ht="24">
      <c r="A467" s="18">
        <v>46009</v>
      </c>
      <c r="B467" s="19" t="str">
        <f t="shared" si="14"/>
        <v>czwartek</v>
      </c>
      <c r="C467" s="20">
        <v>0.55208333333333337</v>
      </c>
      <c r="D467" s="20">
        <v>0.61458333333333337</v>
      </c>
      <c r="E467" s="19" t="s">
        <v>51</v>
      </c>
      <c r="F467" s="21" t="s">
        <v>30</v>
      </c>
      <c r="G467" s="19" t="s">
        <v>24</v>
      </c>
      <c r="H467" s="19" t="s">
        <v>52</v>
      </c>
      <c r="I467" s="19" t="s">
        <v>53</v>
      </c>
      <c r="J467" s="21" t="s">
        <v>118</v>
      </c>
      <c r="K467" s="19" t="s">
        <v>21</v>
      </c>
      <c r="L467" s="21">
        <v>2</v>
      </c>
      <c r="M467" s="19"/>
      <c r="N467" s="25"/>
      <c r="O467" s="15">
        <f t="shared" si="15"/>
        <v>6.25E-2</v>
      </c>
    </row>
    <row r="468" spans="1:15" ht="24">
      <c r="A468" s="26">
        <v>46009</v>
      </c>
      <c r="B468" s="19" t="str">
        <f t="shared" si="14"/>
        <v>czwartek</v>
      </c>
      <c r="C468" s="27">
        <v>0.55208333333333337</v>
      </c>
      <c r="D468" s="27">
        <v>0.61458333333333337</v>
      </c>
      <c r="E468" s="28" t="s">
        <v>48</v>
      </c>
      <c r="F468" s="29" t="s">
        <v>30</v>
      </c>
      <c r="G468" s="28" t="s">
        <v>24</v>
      </c>
      <c r="H468" s="28" t="s">
        <v>49</v>
      </c>
      <c r="I468" s="28" t="s">
        <v>50</v>
      </c>
      <c r="J468" s="21">
        <v>201</v>
      </c>
      <c r="K468" s="28" t="s">
        <v>21</v>
      </c>
      <c r="L468" s="29">
        <v>3</v>
      </c>
      <c r="M468" s="28"/>
      <c r="N468" s="25"/>
      <c r="O468" s="15">
        <f t="shared" si="15"/>
        <v>6.25E-2</v>
      </c>
    </row>
    <row r="469" spans="1:15" ht="24">
      <c r="A469" s="18">
        <v>46009</v>
      </c>
      <c r="B469" s="19" t="str">
        <f t="shared" si="14"/>
        <v>czwartek</v>
      </c>
      <c r="C469" s="20">
        <v>0.625</v>
      </c>
      <c r="D469" s="20">
        <v>0.6875</v>
      </c>
      <c r="E469" s="19" t="s">
        <v>51</v>
      </c>
      <c r="F469" s="21" t="s">
        <v>30</v>
      </c>
      <c r="G469" s="19" t="s">
        <v>24</v>
      </c>
      <c r="H469" s="19" t="s">
        <v>52</v>
      </c>
      <c r="I469" s="19" t="s">
        <v>53</v>
      </c>
      <c r="J469" s="21" t="s">
        <v>118</v>
      </c>
      <c r="K469" s="19" t="s">
        <v>21</v>
      </c>
      <c r="L469" s="21">
        <v>1</v>
      </c>
      <c r="M469" s="24"/>
      <c r="N469" s="24"/>
      <c r="O469" s="15">
        <f t="shared" si="15"/>
        <v>6.25E-2</v>
      </c>
    </row>
    <row r="470" spans="1:15" ht="24">
      <c r="A470" s="18">
        <v>46009</v>
      </c>
      <c r="B470" s="19" t="str">
        <f t="shared" si="14"/>
        <v>czwartek</v>
      </c>
      <c r="C470" s="20">
        <v>0.625</v>
      </c>
      <c r="D470" s="20">
        <v>0.6875</v>
      </c>
      <c r="E470" s="19" t="s">
        <v>48</v>
      </c>
      <c r="F470" s="21" t="s">
        <v>30</v>
      </c>
      <c r="G470" s="19" t="s">
        <v>24</v>
      </c>
      <c r="H470" s="19" t="s">
        <v>49</v>
      </c>
      <c r="I470" s="19" t="s">
        <v>50</v>
      </c>
      <c r="J470" s="21">
        <v>201</v>
      </c>
      <c r="K470" s="19" t="s">
        <v>21</v>
      </c>
      <c r="L470" s="21">
        <v>5</v>
      </c>
      <c r="M470" s="19"/>
      <c r="N470" s="25"/>
      <c r="O470" s="15">
        <f t="shared" si="15"/>
        <v>6.25E-2</v>
      </c>
    </row>
    <row r="471" spans="1:15" ht="24">
      <c r="A471" s="18">
        <v>46009</v>
      </c>
      <c r="B471" s="19" t="str">
        <f t="shared" si="14"/>
        <v>czwartek</v>
      </c>
      <c r="C471" s="20">
        <v>0.69791666666666663</v>
      </c>
      <c r="D471" s="20">
        <v>0.76041666666666663</v>
      </c>
      <c r="E471" s="19" t="s">
        <v>48</v>
      </c>
      <c r="F471" s="21" t="s">
        <v>30</v>
      </c>
      <c r="G471" s="19" t="s">
        <v>24</v>
      </c>
      <c r="H471" s="19" t="s">
        <v>49</v>
      </c>
      <c r="I471" s="19" t="s">
        <v>50</v>
      </c>
      <c r="J471" s="21">
        <v>201</v>
      </c>
      <c r="K471" s="19" t="s">
        <v>21</v>
      </c>
      <c r="L471" s="21">
        <v>1</v>
      </c>
      <c r="M471" s="19"/>
      <c r="N471" s="25"/>
      <c r="O471" s="15">
        <f t="shared" si="15"/>
        <v>6.25E-2</v>
      </c>
    </row>
    <row r="472" spans="1:15" ht="24">
      <c r="A472" s="18">
        <v>46010</v>
      </c>
      <c r="B472" s="19" t="str">
        <f t="shared" si="14"/>
        <v>piątek</v>
      </c>
      <c r="C472" s="20">
        <v>0.33333333333333331</v>
      </c>
      <c r="D472" s="20">
        <v>0.39583333333333331</v>
      </c>
      <c r="E472" s="19" t="s">
        <v>15</v>
      </c>
      <c r="F472" s="21" t="s">
        <v>68</v>
      </c>
      <c r="G472" s="19" t="s">
        <v>24</v>
      </c>
      <c r="H472" s="19" t="s">
        <v>60</v>
      </c>
      <c r="I472" s="19" t="s">
        <v>116</v>
      </c>
      <c r="J472" s="21" t="s">
        <v>96</v>
      </c>
      <c r="K472" s="19" t="s">
        <v>21</v>
      </c>
      <c r="L472" s="21" t="s">
        <v>71</v>
      </c>
      <c r="M472" s="24"/>
      <c r="N472" s="24"/>
      <c r="O472" s="15">
        <f t="shared" si="15"/>
        <v>6.25E-2</v>
      </c>
    </row>
    <row r="473" spans="1:15" ht="24">
      <c r="A473" s="18">
        <v>46010</v>
      </c>
      <c r="B473" s="19" t="str">
        <f t="shared" si="14"/>
        <v>piątek</v>
      </c>
      <c r="C473" s="20">
        <v>0.40625</v>
      </c>
      <c r="D473" s="20">
        <v>0.46875</v>
      </c>
      <c r="E473" s="19" t="s">
        <v>15</v>
      </c>
      <c r="F473" s="21" t="s">
        <v>68</v>
      </c>
      <c r="G473" s="19" t="s">
        <v>24</v>
      </c>
      <c r="H473" s="19" t="s">
        <v>60</v>
      </c>
      <c r="I473" s="19" t="s">
        <v>116</v>
      </c>
      <c r="J473" s="21" t="s">
        <v>96</v>
      </c>
      <c r="K473" s="19" t="s">
        <v>21</v>
      </c>
      <c r="L473" s="21" t="s">
        <v>71</v>
      </c>
      <c r="M473" s="19"/>
      <c r="N473" s="25"/>
      <c r="O473" s="15">
        <f t="shared" si="15"/>
        <v>6.25E-2</v>
      </c>
    </row>
    <row r="474" spans="1:15" ht="24">
      <c r="A474" s="18">
        <v>46010</v>
      </c>
      <c r="B474" s="19" t="str">
        <f t="shared" si="14"/>
        <v>piątek</v>
      </c>
      <c r="C474" s="20">
        <v>0.47916666666666669</v>
      </c>
      <c r="D474" s="20">
        <v>0.54166666666666663</v>
      </c>
      <c r="E474" s="19" t="s">
        <v>23</v>
      </c>
      <c r="F474" s="21" t="s">
        <v>68</v>
      </c>
      <c r="G474" s="19" t="s">
        <v>24</v>
      </c>
      <c r="H474" s="19" t="s">
        <v>64</v>
      </c>
      <c r="I474" s="19" t="s">
        <v>65</v>
      </c>
      <c r="J474" s="21" t="s">
        <v>96</v>
      </c>
      <c r="K474" s="19" t="s">
        <v>21</v>
      </c>
      <c r="L474" s="21" t="s">
        <v>71</v>
      </c>
      <c r="M474" s="24"/>
      <c r="N474" s="24"/>
      <c r="O474" s="15">
        <f t="shared" si="15"/>
        <v>6.2499999999999944E-2</v>
      </c>
    </row>
    <row r="475" spans="1:15" ht="24">
      <c r="A475" s="18">
        <v>46010</v>
      </c>
      <c r="B475" s="19" t="str">
        <f t="shared" si="14"/>
        <v>piątek</v>
      </c>
      <c r="C475" s="20">
        <v>0.55208333333333337</v>
      </c>
      <c r="D475" s="20">
        <v>0.58333333333333337</v>
      </c>
      <c r="E475" s="19" t="s">
        <v>23</v>
      </c>
      <c r="F475" s="21" t="s">
        <v>68</v>
      </c>
      <c r="G475" s="19" t="s">
        <v>24</v>
      </c>
      <c r="H475" s="19" t="s">
        <v>64</v>
      </c>
      <c r="I475" s="19" t="s">
        <v>65</v>
      </c>
      <c r="J475" s="21" t="s">
        <v>96</v>
      </c>
      <c r="K475" s="19" t="s">
        <v>21</v>
      </c>
      <c r="L475" s="21" t="s">
        <v>71</v>
      </c>
      <c r="M475" s="19"/>
      <c r="N475" s="25"/>
      <c r="O475" s="15">
        <f t="shared" si="15"/>
        <v>3.125E-2</v>
      </c>
    </row>
    <row r="476" spans="1:15">
      <c r="A476" s="18">
        <v>46010</v>
      </c>
      <c r="B476" s="19" t="str">
        <f t="shared" si="14"/>
        <v>piątek</v>
      </c>
      <c r="C476" s="20">
        <v>0.58333333333333337</v>
      </c>
      <c r="D476" s="20">
        <v>0.61458333333333337</v>
      </c>
      <c r="E476" s="19" t="s">
        <v>72</v>
      </c>
      <c r="F476" s="21" t="s">
        <v>68</v>
      </c>
      <c r="G476" s="19" t="s">
        <v>17</v>
      </c>
      <c r="H476" s="19" t="s">
        <v>119</v>
      </c>
      <c r="I476" s="19" t="s">
        <v>105</v>
      </c>
      <c r="J476" s="21" t="s">
        <v>96</v>
      </c>
      <c r="K476" s="19" t="s">
        <v>21</v>
      </c>
      <c r="L476" s="21" t="s">
        <v>71</v>
      </c>
      <c r="M476" s="24"/>
      <c r="N476" s="24"/>
      <c r="O476" s="15">
        <f t="shared" si="15"/>
        <v>3.125E-2</v>
      </c>
    </row>
    <row r="477" spans="1:15">
      <c r="A477" s="18">
        <v>46010</v>
      </c>
      <c r="B477" s="19" t="str">
        <f t="shared" si="14"/>
        <v>piątek</v>
      </c>
      <c r="C477" s="20">
        <v>0.625</v>
      </c>
      <c r="D477" s="20">
        <v>0.6875</v>
      </c>
      <c r="E477" s="19" t="s">
        <v>72</v>
      </c>
      <c r="F477" s="21" t="s">
        <v>68</v>
      </c>
      <c r="G477" s="19" t="s">
        <v>17</v>
      </c>
      <c r="H477" s="19" t="s">
        <v>119</v>
      </c>
      <c r="I477" s="19" t="s">
        <v>105</v>
      </c>
      <c r="J477" s="21" t="s">
        <v>96</v>
      </c>
      <c r="K477" s="19" t="s">
        <v>21</v>
      </c>
      <c r="L477" s="21" t="s">
        <v>71</v>
      </c>
      <c r="M477" s="19"/>
      <c r="N477" s="25"/>
      <c r="O477" s="15">
        <f t="shared" si="15"/>
        <v>6.25E-2</v>
      </c>
    </row>
    <row r="478" spans="1:15">
      <c r="A478" s="18">
        <v>46010</v>
      </c>
      <c r="B478" s="19" t="str">
        <f t="shared" si="14"/>
        <v>piątek</v>
      </c>
      <c r="C478" s="20">
        <v>0.69791666666666663</v>
      </c>
      <c r="D478" s="20">
        <v>0.72916666666666663</v>
      </c>
      <c r="E478" s="19" t="s">
        <v>72</v>
      </c>
      <c r="F478" s="21" t="s">
        <v>68</v>
      </c>
      <c r="G478" s="19" t="s">
        <v>17</v>
      </c>
      <c r="H478" s="19" t="s">
        <v>119</v>
      </c>
      <c r="I478" s="19" t="s">
        <v>105</v>
      </c>
      <c r="J478" s="21" t="s">
        <v>96</v>
      </c>
      <c r="K478" s="19" t="s">
        <v>21</v>
      </c>
      <c r="L478" s="21" t="s">
        <v>71</v>
      </c>
      <c r="M478" s="24"/>
      <c r="N478" s="24"/>
      <c r="O478" s="15">
        <f t="shared" si="15"/>
        <v>3.125E-2</v>
      </c>
    </row>
    <row r="479" spans="1:15" ht="24">
      <c r="A479" s="18">
        <v>46029</v>
      </c>
      <c r="B479" s="19" t="str">
        <f t="shared" si="14"/>
        <v>środa</v>
      </c>
      <c r="C479" s="20">
        <v>0.33333333333333298</v>
      </c>
      <c r="D479" s="20">
        <v>0.55208333333333337</v>
      </c>
      <c r="E479" s="19" t="s">
        <v>15</v>
      </c>
      <c r="F479" s="21" t="s">
        <v>16</v>
      </c>
      <c r="G479" s="19" t="s">
        <v>17</v>
      </c>
      <c r="H479" s="19" t="s">
        <v>34</v>
      </c>
      <c r="I479" s="19" t="s">
        <v>35</v>
      </c>
      <c r="J479" s="21" t="s">
        <v>36</v>
      </c>
      <c r="K479" s="19" t="s">
        <v>21</v>
      </c>
      <c r="L479" s="21" t="s">
        <v>80</v>
      </c>
      <c r="M479" s="19"/>
      <c r="N479" s="19"/>
      <c r="O479" s="15">
        <f t="shared" si="15"/>
        <v>0.21875000000000039</v>
      </c>
    </row>
    <row r="480" spans="1:15" ht="24">
      <c r="A480" s="26">
        <v>46029</v>
      </c>
      <c r="B480" s="19" t="str">
        <f t="shared" si="14"/>
        <v>środa</v>
      </c>
      <c r="C480" s="27">
        <v>0.40625</v>
      </c>
      <c r="D480" s="27">
        <v>0.46875</v>
      </c>
      <c r="E480" s="28" t="s">
        <v>29</v>
      </c>
      <c r="F480" s="21" t="s">
        <v>30</v>
      </c>
      <c r="G480" s="28" t="s">
        <v>24</v>
      </c>
      <c r="H480" s="28" t="s">
        <v>31</v>
      </c>
      <c r="I480" s="28" t="s">
        <v>32</v>
      </c>
      <c r="J480" s="29" t="s">
        <v>33</v>
      </c>
      <c r="K480" s="28" t="s">
        <v>21</v>
      </c>
      <c r="L480" s="29">
        <v>3</v>
      </c>
      <c r="M480" s="28"/>
      <c r="N480" s="25"/>
      <c r="O480" s="15">
        <f t="shared" si="15"/>
        <v>6.25E-2</v>
      </c>
    </row>
    <row r="481" spans="1:15" ht="24">
      <c r="A481" s="18">
        <v>46029</v>
      </c>
      <c r="B481" s="19" t="str">
        <f t="shared" si="14"/>
        <v>środa</v>
      </c>
      <c r="C481" s="20">
        <v>0.47916666666666669</v>
      </c>
      <c r="D481" s="20">
        <v>0.54166666666666663</v>
      </c>
      <c r="E481" s="19" t="s">
        <v>29</v>
      </c>
      <c r="F481" s="21" t="s">
        <v>30</v>
      </c>
      <c r="G481" s="19" t="s">
        <v>24</v>
      </c>
      <c r="H481" s="19" t="s">
        <v>31</v>
      </c>
      <c r="I481" s="19" t="s">
        <v>32</v>
      </c>
      <c r="J481" s="21" t="s">
        <v>33</v>
      </c>
      <c r="K481" s="19" t="s">
        <v>21</v>
      </c>
      <c r="L481" s="21">
        <v>3</v>
      </c>
      <c r="M481" s="24"/>
      <c r="N481" s="24"/>
      <c r="O481" s="15">
        <f t="shared" si="15"/>
        <v>6.2499999999999944E-2</v>
      </c>
    </row>
    <row r="482" spans="1:15" ht="24">
      <c r="A482" s="18">
        <v>46029</v>
      </c>
      <c r="B482" s="19" t="str">
        <f t="shared" si="14"/>
        <v>środa</v>
      </c>
      <c r="C482" s="20">
        <v>0.55208333333333337</v>
      </c>
      <c r="D482" s="20">
        <v>0.58333333333333337</v>
      </c>
      <c r="E482" s="19" t="s">
        <v>29</v>
      </c>
      <c r="F482" s="21" t="s">
        <v>30</v>
      </c>
      <c r="G482" s="19" t="s">
        <v>24</v>
      </c>
      <c r="H482" s="19" t="s">
        <v>31</v>
      </c>
      <c r="I482" s="19" t="s">
        <v>32</v>
      </c>
      <c r="J482" s="21" t="s">
        <v>33</v>
      </c>
      <c r="K482" s="19" t="s">
        <v>21</v>
      </c>
      <c r="L482" s="21">
        <v>1</v>
      </c>
      <c r="M482" s="24"/>
      <c r="N482" s="24"/>
      <c r="O482" s="15">
        <f t="shared" si="15"/>
        <v>3.125E-2</v>
      </c>
    </row>
    <row r="483" spans="1:15" ht="24">
      <c r="A483" s="18">
        <v>46030</v>
      </c>
      <c r="B483" s="19" t="str">
        <f t="shared" si="14"/>
        <v>czwartek</v>
      </c>
      <c r="C483" s="20">
        <v>0.33333333333333298</v>
      </c>
      <c r="D483" s="20">
        <v>0.55208333333333337</v>
      </c>
      <c r="E483" s="19" t="s">
        <v>15</v>
      </c>
      <c r="F483" s="21" t="s">
        <v>16</v>
      </c>
      <c r="G483" s="19" t="s">
        <v>17</v>
      </c>
      <c r="H483" s="19" t="s">
        <v>34</v>
      </c>
      <c r="I483" s="19" t="s">
        <v>35</v>
      </c>
      <c r="J483" s="21" t="s">
        <v>36</v>
      </c>
      <c r="K483" s="19" t="s">
        <v>21</v>
      </c>
      <c r="L483" s="21" t="s">
        <v>76</v>
      </c>
      <c r="M483" s="19"/>
      <c r="N483" s="19"/>
      <c r="O483" s="15">
        <f t="shared" si="15"/>
        <v>0.21875000000000039</v>
      </c>
    </row>
    <row r="484" spans="1:15" ht="24">
      <c r="A484" s="18">
        <v>46030</v>
      </c>
      <c r="B484" s="19" t="str">
        <f t="shared" si="14"/>
        <v>czwartek</v>
      </c>
      <c r="C484" s="20">
        <v>0.40625</v>
      </c>
      <c r="D484" s="20">
        <v>0.46875</v>
      </c>
      <c r="E484" s="19" t="s">
        <v>48</v>
      </c>
      <c r="F484" s="21" t="s">
        <v>30</v>
      </c>
      <c r="G484" s="19" t="s">
        <v>24</v>
      </c>
      <c r="H484" s="19" t="s">
        <v>49</v>
      </c>
      <c r="I484" s="19" t="s">
        <v>50</v>
      </c>
      <c r="J484" s="21">
        <v>201</v>
      </c>
      <c r="K484" s="19" t="s">
        <v>21</v>
      </c>
      <c r="L484" s="21">
        <v>5</v>
      </c>
      <c r="M484" s="24"/>
      <c r="N484" s="24"/>
      <c r="O484" s="15">
        <f t="shared" si="15"/>
        <v>6.25E-2</v>
      </c>
    </row>
    <row r="485" spans="1:15" ht="24">
      <c r="A485" s="26">
        <v>46030</v>
      </c>
      <c r="B485" s="19" t="str">
        <f t="shared" si="14"/>
        <v>czwartek</v>
      </c>
      <c r="C485" s="27">
        <v>0.47916666666666669</v>
      </c>
      <c r="D485" s="27">
        <v>0.54166666666666663</v>
      </c>
      <c r="E485" s="28" t="s">
        <v>51</v>
      </c>
      <c r="F485" s="21" t="s">
        <v>30</v>
      </c>
      <c r="G485" s="28" t="s">
        <v>24</v>
      </c>
      <c r="H485" s="28" t="s">
        <v>52</v>
      </c>
      <c r="I485" s="28" t="s">
        <v>53</v>
      </c>
      <c r="J485" s="21" t="s">
        <v>118</v>
      </c>
      <c r="K485" s="28" t="s">
        <v>21</v>
      </c>
      <c r="L485" s="29">
        <v>3</v>
      </c>
      <c r="M485" s="28"/>
      <c r="N485" s="25"/>
      <c r="O485" s="15">
        <f t="shared" si="15"/>
        <v>6.2499999999999944E-2</v>
      </c>
    </row>
    <row r="486" spans="1:15" ht="24">
      <c r="A486" s="26">
        <v>46030</v>
      </c>
      <c r="B486" s="19" t="str">
        <f t="shared" si="14"/>
        <v>czwartek</v>
      </c>
      <c r="C486" s="27">
        <v>0.47916666666666669</v>
      </c>
      <c r="D486" s="27">
        <v>0.54166666666666663</v>
      </c>
      <c r="E486" s="28" t="s">
        <v>48</v>
      </c>
      <c r="F486" s="29" t="s">
        <v>30</v>
      </c>
      <c r="G486" s="28" t="s">
        <v>24</v>
      </c>
      <c r="H486" s="28" t="s">
        <v>49</v>
      </c>
      <c r="I486" s="28" t="s">
        <v>50</v>
      </c>
      <c r="J486" s="29">
        <v>201</v>
      </c>
      <c r="K486" s="28" t="s">
        <v>21</v>
      </c>
      <c r="L486" s="29">
        <v>4</v>
      </c>
      <c r="M486" s="28"/>
      <c r="N486" s="25"/>
      <c r="O486" s="15">
        <f t="shared" si="15"/>
        <v>6.2499999999999944E-2</v>
      </c>
    </row>
    <row r="487" spans="1:15" ht="24">
      <c r="A487" s="18">
        <v>46030</v>
      </c>
      <c r="B487" s="19" t="str">
        <f t="shared" si="14"/>
        <v>czwartek</v>
      </c>
      <c r="C487" s="20">
        <v>0.55208333333333337</v>
      </c>
      <c r="D487" s="20">
        <v>0.61458333333333337</v>
      </c>
      <c r="E487" s="19" t="s">
        <v>51</v>
      </c>
      <c r="F487" s="21" t="s">
        <v>30</v>
      </c>
      <c r="G487" s="19" t="s">
        <v>24</v>
      </c>
      <c r="H487" s="19" t="s">
        <v>52</v>
      </c>
      <c r="I487" s="19" t="s">
        <v>53</v>
      </c>
      <c r="J487" s="21" t="s">
        <v>118</v>
      </c>
      <c r="K487" s="19" t="s">
        <v>21</v>
      </c>
      <c r="L487" s="21">
        <v>1</v>
      </c>
      <c r="M487" s="19"/>
      <c r="N487" s="25"/>
      <c r="O487" s="15">
        <f t="shared" si="15"/>
        <v>6.25E-2</v>
      </c>
    </row>
    <row r="488" spans="1:15" ht="24">
      <c r="A488" s="18">
        <v>46030</v>
      </c>
      <c r="B488" s="19" t="str">
        <f t="shared" si="14"/>
        <v>czwartek</v>
      </c>
      <c r="C488" s="20">
        <v>0.55208333333333337</v>
      </c>
      <c r="D488" s="20">
        <v>0.61458333333333337</v>
      </c>
      <c r="E488" s="19" t="s">
        <v>48</v>
      </c>
      <c r="F488" s="21" t="s">
        <v>30</v>
      </c>
      <c r="G488" s="19" t="s">
        <v>24</v>
      </c>
      <c r="H488" s="19" t="s">
        <v>49</v>
      </c>
      <c r="I488" s="19" t="s">
        <v>50</v>
      </c>
      <c r="J488" s="21">
        <v>201</v>
      </c>
      <c r="K488" s="19" t="s">
        <v>21</v>
      </c>
      <c r="L488" s="21">
        <v>3</v>
      </c>
      <c r="M488" s="24"/>
      <c r="N488" s="24"/>
      <c r="O488" s="15">
        <f t="shared" si="15"/>
        <v>6.25E-2</v>
      </c>
    </row>
    <row r="489" spans="1:15" ht="24">
      <c r="A489" s="18">
        <v>46030</v>
      </c>
      <c r="B489" s="19" t="str">
        <f t="shared" si="14"/>
        <v>czwartek</v>
      </c>
      <c r="C489" s="20">
        <v>0.625</v>
      </c>
      <c r="D489" s="20">
        <v>0.6875</v>
      </c>
      <c r="E489" s="19" t="s">
        <v>48</v>
      </c>
      <c r="F489" s="21" t="s">
        <v>30</v>
      </c>
      <c r="G489" s="19" t="s">
        <v>24</v>
      </c>
      <c r="H489" s="19" t="s">
        <v>49</v>
      </c>
      <c r="I489" s="19" t="s">
        <v>50</v>
      </c>
      <c r="J489" s="21">
        <v>201</v>
      </c>
      <c r="K489" s="19" t="s">
        <v>21</v>
      </c>
      <c r="L489" s="21">
        <v>1</v>
      </c>
      <c r="M489" s="24"/>
      <c r="N489" s="24"/>
      <c r="O489" s="15">
        <f t="shared" si="15"/>
        <v>6.25E-2</v>
      </c>
    </row>
    <row r="490" spans="1:15" ht="24">
      <c r="A490" s="18">
        <v>46030</v>
      </c>
      <c r="B490" s="19" t="str">
        <f t="shared" si="14"/>
        <v>czwartek</v>
      </c>
      <c r="C490" s="20">
        <v>0.625</v>
      </c>
      <c r="D490" s="20">
        <v>0.6875</v>
      </c>
      <c r="E490" s="19" t="s">
        <v>51</v>
      </c>
      <c r="F490" s="21" t="s">
        <v>30</v>
      </c>
      <c r="G490" s="19" t="s">
        <v>24</v>
      </c>
      <c r="H490" s="19" t="s">
        <v>52</v>
      </c>
      <c r="I490" s="19" t="s">
        <v>53</v>
      </c>
      <c r="J490" s="21" t="s">
        <v>118</v>
      </c>
      <c r="K490" s="19" t="s">
        <v>21</v>
      </c>
      <c r="L490" s="21">
        <v>2</v>
      </c>
      <c r="M490" s="19"/>
      <c r="N490" s="25"/>
      <c r="O490" s="15">
        <f t="shared" si="15"/>
        <v>6.25E-2</v>
      </c>
    </row>
    <row r="491" spans="1:15" ht="24">
      <c r="A491" s="18">
        <v>46030</v>
      </c>
      <c r="B491" s="19" t="str">
        <f t="shared" si="14"/>
        <v>czwartek</v>
      </c>
      <c r="C491" s="20">
        <v>0.69791666666666663</v>
      </c>
      <c r="D491" s="20">
        <v>0.76041666666666663</v>
      </c>
      <c r="E491" s="19" t="s">
        <v>48</v>
      </c>
      <c r="F491" s="21" t="s">
        <v>30</v>
      </c>
      <c r="G491" s="19" t="s">
        <v>24</v>
      </c>
      <c r="H491" s="19" t="s">
        <v>49</v>
      </c>
      <c r="I491" s="19" t="s">
        <v>50</v>
      </c>
      <c r="J491" s="21">
        <v>201</v>
      </c>
      <c r="K491" s="19" t="s">
        <v>21</v>
      </c>
      <c r="L491" s="21">
        <v>2</v>
      </c>
      <c r="M491" s="24"/>
      <c r="N491" s="24"/>
      <c r="O491" s="15">
        <f t="shared" si="15"/>
        <v>6.25E-2</v>
      </c>
    </row>
    <row r="492" spans="1:15" ht="24">
      <c r="A492" s="18">
        <v>46031</v>
      </c>
      <c r="B492" s="19" t="str">
        <f t="shared" si="14"/>
        <v>piątek</v>
      </c>
      <c r="C492" s="20">
        <v>0.40625</v>
      </c>
      <c r="D492" s="20">
        <v>0.4375</v>
      </c>
      <c r="E492" s="19" t="s">
        <v>15</v>
      </c>
      <c r="F492" s="21" t="s">
        <v>68</v>
      </c>
      <c r="G492" s="19" t="s">
        <v>24</v>
      </c>
      <c r="H492" s="19" t="s">
        <v>60</v>
      </c>
      <c r="I492" s="19" t="s">
        <v>116</v>
      </c>
      <c r="J492" s="21" t="s">
        <v>96</v>
      </c>
      <c r="K492" s="19" t="s">
        <v>21</v>
      </c>
      <c r="L492" s="21" t="s">
        <v>71</v>
      </c>
      <c r="M492" s="19"/>
      <c r="N492" s="25"/>
      <c r="O492" s="15">
        <f t="shared" si="15"/>
        <v>3.125E-2</v>
      </c>
    </row>
    <row r="493" spans="1:15" ht="24">
      <c r="A493" s="18">
        <v>46031</v>
      </c>
      <c r="B493" s="19" t="str">
        <f t="shared" si="14"/>
        <v>piątek</v>
      </c>
      <c r="C493" s="20">
        <v>0.4375</v>
      </c>
      <c r="D493" s="20">
        <v>0.46875</v>
      </c>
      <c r="E493" s="19" t="s">
        <v>87</v>
      </c>
      <c r="F493" s="21" t="s">
        <v>68</v>
      </c>
      <c r="G493" s="19" t="s">
        <v>24</v>
      </c>
      <c r="H493" s="19" t="s">
        <v>60</v>
      </c>
      <c r="I493" s="19" t="s">
        <v>116</v>
      </c>
      <c r="J493" s="21" t="s">
        <v>96</v>
      </c>
      <c r="K493" s="19" t="s">
        <v>21</v>
      </c>
      <c r="L493" s="21" t="s">
        <v>71</v>
      </c>
      <c r="M493" s="24"/>
      <c r="N493" s="24"/>
      <c r="O493" s="15">
        <f t="shared" si="15"/>
        <v>3.125E-2</v>
      </c>
    </row>
    <row r="494" spans="1:15" ht="24">
      <c r="A494" s="18">
        <v>46031</v>
      </c>
      <c r="B494" s="19" t="str">
        <f t="shared" si="14"/>
        <v>piątek</v>
      </c>
      <c r="C494" s="20">
        <v>0.47916666666666669</v>
      </c>
      <c r="D494" s="20">
        <v>0.54166666666666663</v>
      </c>
      <c r="E494" s="19" t="s">
        <v>87</v>
      </c>
      <c r="F494" s="21" t="s">
        <v>68</v>
      </c>
      <c r="G494" s="19" t="s">
        <v>24</v>
      </c>
      <c r="H494" s="19" t="s">
        <v>60</v>
      </c>
      <c r="I494" s="19" t="s">
        <v>116</v>
      </c>
      <c r="J494" s="21" t="s">
        <v>96</v>
      </c>
      <c r="K494" s="19" t="s">
        <v>21</v>
      </c>
      <c r="L494" s="21" t="s">
        <v>71</v>
      </c>
      <c r="M494" s="19"/>
      <c r="N494" s="25"/>
      <c r="O494" s="15">
        <f t="shared" si="15"/>
        <v>6.2499999999999944E-2</v>
      </c>
    </row>
    <row r="495" spans="1:15">
      <c r="A495" s="18">
        <v>46031</v>
      </c>
      <c r="B495" s="19" t="str">
        <f t="shared" si="14"/>
        <v>piątek</v>
      </c>
      <c r="C495" s="20">
        <v>0.55208333333333337</v>
      </c>
      <c r="D495" s="20">
        <v>0.61458333333333337</v>
      </c>
      <c r="E495" s="19" t="s">
        <v>72</v>
      </c>
      <c r="F495" s="21" t="s">
        <v>68</v>
      </c>
      <c r="G495" s="19" t="s">
        <v>17</v>
      </c>
      <c r="H495" s="19" t="s">
        <v>119</v>
      </c>
      <c r="I495" s="19" t="s">
        <v>105</v>
      </c>
      <c r="J495" s="21" t="s">
        <v>96</v>
      </c>
      <c r="K495" s="19" t="s">
        <v>21</v>
      </c>
      <c r="L495" s="21" t="s">
        <v>71</v>
      </c>
      <c r="M495" s="24"/>
      <c r="N495" s="24"/>
      <c r="O495" s="15">
        <f t="shared" si="15"/>
        <v>6.25E-2</v>
      </c>
    </row>
    <row r="496" spans="1:15">
      <c r="A496" s="18">
        <v>46031</v>
      </c>
      <c r="B496" s="19" t="str">
        <f t="shared" si="14"/>
        <v>piątek</v>
      </c>
      <c r="C496" s="20">
        <v>0.625</v>
      </c>
      <c r="D496" s="20">
        <v>0.6875</v>
      </c>
      <c r="E496" s="19" t="s">
        <v>72</v>
      </c>
      <c r="F496" s="21" t="s">
        <v>68</v>
      </c>
      <c r="G496" s="19" t="s">
        <v>17</v>
      </c>
      <c r="H496" s="19" t="s">
        <v>119</v>
      </c>
      <c r="I496" s="19" t="s">
        <v>105</v>
      </c>
      <c r="J496" s="21" t="s">
        <v>96</v>
      </c>
      <c r="K496" s="19" t="s">
        <v>21</v>
      </c>
      <c r="L496" s="21" t="s">
        <v>71</v>
      </c>
      <c r="M496" s="19"/>
      <c r="N496" s="25"/>
      <c r="O496" s="15">
        <f t="shared" si="15"/>
        <v>6.25E-2</v>
      </c>
    </row>
    <row r="497" spans="1:15" ht="24">
      <c r="A497" s="18">
        <v>46031</v>
      </c>
      <c r="B497" s="19" t="str">
        <f t="shared" si="14"/>
        <v>piątek</v>
      </c>
      <c r="C497" s="20">
        <v>0.69791666666666663</v>
      </c>
      <c r="D497" s="20">
        <v>0.76041666666666663</v>
      </c>
      <c r="E497" s="19" t="s">
        <v>48</v>
      </c>
      <c r="F497" s="21" t="s">
        <v>68</v>
      </c>
      <c r="G497" s="19" t="s">
        <v>24</v>
      </c>
      <c r="H497" s="19" t="s">
        <v>49</v>
      </c>
      <c r="I497" s="19" t="s">
        <v>50</v>
      </c>
      <c r="J497" s="21" t="s">
        <v>96</v>
      </c>
      <c r="K497" s="19" t="s">
        <v>21</v>
      </c>
      <c r="L497" s="21" t="s">
        <v>71</v>
      </c>
      <c r="M497" s="24"/>
      <c r="N497" s="24"/>
      <c r="O497" s="15">
        <f t="shared" si="15"/>
        <v>6.25E-2</v>
      </c>
    </row>
    <row r="498" spans="1:15" ht="24">
      <c r="A498" s="18">
        <v>46034</v>
      </c>
      <c r="B498" s="19" t="str">
        <f t="shared" si="14"/>
        <v>poniedziałek</v>
      </c>
      <c r="C498" s="20">
        <v>0.33333333333333331</v>
      </c>
      <c r="D498" s="20">
        <v>0.39583333333333331</v>
      </c>
      <c r="E498" s="19" t="s">
        <v>51</v>
      </c>
      <c r="F498" s="21" t="s">
        <v>30</v>
      </c>
      <c r="G498" s="19" t="s">
        <v>24</v>
      </c>
      <c r="H498" s="19" t="s">
        <v>64</v>
      </c>
      <c r="I498" s="19" t="s">
        <v>65</v>
      </c>
      <c r="J498" s="21" t="s">
        <v>118</v>
      </c>
      <c r="K498" s="19" t="s">
        <v>21</v>
      </c>
      <c r="L498" s="21">
        <v>4</v>
      </c>
      <c r="M498" s="19"/>
      <c r="N498" s="25"/>
      <c r="O498" s="15">
        <f t="shared" si="15"/>
        <v>6.25E-2</v>
      </c>
    </row>
    <row r="499" spans="1:15" ht="24">
      <c r="A499" s="18">
        <v>46034</v>
      </c>
      <c r="B499" s="19" t="str">
        <f t="shared" si="14"/>
        <v>poniedziałek</v>
      </c>
      <c r="C499" s="20">
        <v>0.33333333333333331</v>
      </c>
      <c r="D499" s="20">
        <v>0.55208333333333337</v>
      </c>
      <c r="E499" s="19" t="s">
        <v>59</v>
      </c>
      <c r="F499" s="21" t="s">
        <v>16</v>
      </c>
      <c r="G499" s="19" t="s">
        <v>17</v>
      </c>
      <c r="H499" s="19" t="s">
        <v>60</v>
      </c>
      <c r="I499" s="19" t="s">
        <v>61</v>
      </c>
      <c r="J499" s="21" t="s">
        <v>62</v>
      </c>
      <c r="K499" s="19" t="s">
        <v>21</v>
      </c>
      <c r="L499" s="21" t="s">
        <v>42</v>
      </c>
      <c r="M499" s="19"/>
      <c r="N499" s="22"/>
      <c r="O499" s="15">
        <f t="shared" si="15"/>
        <v>0.21875000000000006</v>
      </c>
    </row>
    <row r="500" spans="1:15" ht="24">
      <c r="A500" s="18">
        <v>46034</v>
      </c>
      <c r="B500" s="19" t="str">
        <f t="shared" si="14"/>
        <v>poniedziałek</v>
      </c>
      <c r="C500" s="20">
        <v>0.40625</v>
      </c>
      <c r="D500" s="20">
        <v>0.46875</v>
      </c>
      <c r="E500" s="19" t="s">
        <v>51</v>
      </c>
      <c r="F500" s="21" t="s">
        <v>30</v>
      </c>
      <c r="G500" s="19" t="s">
        <v>24</v>
      </c>
      <c r="H500" s="19" t="s">
        <v>64</v>
      </c>
      <c r="I500" s="19" t="s">
        <v>65</v>
      </c>
      <c r="J500" s="21" t="s">
        <v>118</v>
      </c>
      <c r="K500" s="19" t="s">
        <v>21</v>
      </c>
      <c r="L500" s="21">
        <v>4</v>
      </c>
      <c r="M500" s="24"/>
      <c r="N500" s="24"/>
      <c r="O500" s="15">
        <f t="shared" si="15"/>
        <v>6.25E-2</v>
      </c>
    </row>
    <row r="501" spans="1:15" ht="24">
      <c r="A501" s="18">
        <v>46034</v>
      </c>
      <c r="B501" s="19" t="str">
        <f t="shared" si="14"/>
        <v>poniedziałek</v>
      </c>
      <c r="C501" s="20">
        <v>0.47916666666666669</v>
      </c>
      <c r="D501" s="20">
        <v>0.54166666666666663</v>
      </c>
      <c r="E501" s="19" t="s">
        <v>51</v>
      </c>
      <c r="F501" s="21" t="s">
        <v>30</v>
      </c>
      <c r="G501" s="19" t="s">
        <v>24</v>
      </c>
      <c r="H501" s="19" t="s">
        <v>64</v>
      </c>
      <c r="I501" s="19" t="s">
        <v>65</v>
      </c>
      <c r="J501" s="21" t="s">
        <v>118</v>
      </c>
      <c r="K501" s="19" t="s">
        <v>21</v>
      </c>
      <c r="L501" s="21">
        <v>5</v>
      </c>
      <c r="M501" s="19"/>
      <c r="N501" s="25"/>
      <c r="O501" s="15">
        <f t="shared" si="15"/>
        <v>6.2499999999999944E-2</v>
      </c>
    </row>
    <row r="502" spans="1:15" ht="24">
      <c r="A502" s="18">
        <v>46034</v>
      </c>
      <c r="B502" s="19" t="str">
        <f t="shared" si="14"/>
        <v>poniedziałek</v>
      </c>
      <c r="C502" s="20">
        <v>0.55208333333333337</v>
      </c>
      <c r="D502" s="20">
        <v>0.61458333333333337</v>
      </c>
      <c r="E502" s="19" t="s">
        <v>51</v>
      </c>
      <c r="F502" s="21" t="s">
        <v>30</v>
      </c>
      <c r="G502" s="19" t="s">
        <v>24</v>
      </c>
      <c r="H502" s="19" t="s">
        <v>64</v>
      </c>
      <c r="I502" s="19" t="s">
        <v>65</v>
      </c>
      <c r="J502" s="21" t="s">
        <v>118</v>
      </c>
      <c r="K502" s="19" t="s">
        <v>21</v>
      </c>
      <c r="L502" s="21">
        <v>5</v>
      </c>
      <c r="M502" s="24"/>
      <c r="N502" s="24"/>
      <c r="O502" s="15">
        <f t="shared" si="15"/>
        <v>6.25E-2</v>
      </c>
    </row>
    <row r="503" spans="1:15">
      <c r="A503" s="26">
        <v>46034</v>
      </c>
      <c r="B503" s="19" t="str">
        <f t="shared" si="14"/>
        <v>poniedziałek</v>
      </c>
      <c r="C503" s="27">
        <v>0.625</v>
      </c>
      <c r="D503" s="27">
        <v>0.6875</v>
      </c>
      <c r="E503" s="28" t="s">
        <v>111</v>
      </c>
      <c r="F503" s="29" t="s">
        <v>68</v>
      </c>
      <c r="G503" s="28" t="s">
        <v>24</v>
      </c>
      <c r="H503" s="28" t="s">
        <v>91</v>
      </c>
      <c r="I503" s="28" t="s">
        <v>103</v>
      </c>
      <c r="J503" s="29" t="s">
        <v>96</v>
      </c>
      <c r="K503" s="28" t="s">
        <v>21</v>
      </c>
      <c r="L503" s="29" t="s">
        <v>71</v>
      </c>
      <c r="M503" s="28"/>
      <c r="N503" s="25"/>
      <c r="O503" s="15">
        <f t="shared" si="15"/>
        <v>6.25E-2</v>
      </c>
    </row>
    <row r="504" spans="1:15">
      <c r="A504" s="18">
        <v>46034</v>
      </c>
      <c r="B504" s="19" t="str">
        <f t="shared" si="14"/>
        <v>poniedziałek</v>
      </c>
      <c r="C504" s="20">
        <v>0.69791666666666663</v>
      </c>
      <c r="D504" s="20">
        <v>0.76041666666666663</v>
      </c>
      <c r="E504" s="19" t="s">
        <v>111</v>
      </c>
      <c r="F504" s="21" t="s">
        <v>68</v>
      </c>
      <c r="G504" s="19" t="s">
        <v>24</v>
      </c>
      <c r="H504" s="19" t="s">
        <v>91</v>
      </c>
      <c r="I504" s="19" t="s">
        <v>103</v>
      </c>
      <c r="J504" s="21" t="s">
        <v>96</v>
      </c>
      <c r="K504" s="19" t="s">
        <v>21</v>
      </c>
      <c r="L504" s="21" t="s">
        <v>71</v>
      </c>
      <c r="M504" s="24"/>
      <c r="N504" s="24"/>
      <c r="O504" s="15">
        <f t="shared" si="15"/>
        <v>6.25E-2</v>
      </c>
    </row>
    <row r="505" spans="1:15" ht="24">
      <c r="A505" s="18">
        <v>46035</v>
      </c>
      <c r="B505" s="19" t="str">
        <f t="shared" si="14"/>
        <v>wtorek</v>
      </c>
      <c r="C505" s="20">
        <v>0.29166666666666669</v>
      </c>
      <c r="D505" s="20">
        <v>0.44791666666666669</v>
      </c>
      <c r="E505" s="19" t="s">
        <v>38</v>
      </c>
      <c r="F505" s="21" t="s">
        <v>16</v>
      </c>
      <c r="G505" s="19" t="s">
        <v>17</v>
      </c>
      <c r="H505" s="19" t="s">
        <v>77</v>
      </c>
      <c r="I505" s="19" t="s">
        <v>78</v>
      </c>
      <c r="J505" s="21" t="s">
        <v>79</v>
      </c>
      <c r="K505" s="19" t="s">
        <v>21</v>
      </c>
      <c r="L505" s="21" t="s">
        <v>37</v>
      </c>
      <c r="M505" s="19"/>
      <c r="N505" s="22"/>
      <c r="O505" s="15">
        <f t="shared" si="15"/>
        <v>0.15625</v>
      </c>
    </row>
    <row r="506" spans="1:15" ht="36">
      <c r="A506" s="18">
        <v>46035</v>
      </c>
      <c r="B506" s="19" t="str">
        <f t="shared" si="14"/>
        <v>wtorek</v>
      </c>
      <c r="C506" s="20">
        <v>0.29166666666666669</v>
      </c>
      <c r="D506" s="20">
        <v>0.60416666666666663</v>
      </c>
      <c r="E506" s="19" t="s">
        <v>72</v>
      </c>
      <c r="F506" s="21" t="s">
        <v>16</v>
      </c>
      <c r="G506" s="19" t="s">
        <v>17</v>
      </c>
      <c r="H506" s="19" t="s">
        <v>73</v>
      </c>
      <c r="I506" s="19" t="s">
        <v>74</v>
      </c>
      <c r="J506" s="21" t="s">
        <v>75</v>
      </c>
      <c r="K506" s="19" t="s">
        <v>21</v>
      </c>
      <c r="L506" s="21" t="s">
        <v>94</v>
      </c>
      <c r="M506" s="19"/>
      <c r="N506" s="22"/>
      <c r="O506" s="15">
        <f t="shared" si="15"/>
        <v>0.31249999999999994</v>
      </c>
    </row>
    <row r="507" spans="1:15" ht="48">
      <c r="A507" s="26">
        <v>46035</v>
      </c>
      <c r="B507" s="19" t="str">
        <f t="shared" si="14"/>
        <v>wtorek</v>
      </c>
      <c r="C507" s="27">
        <v>0.3125</v>
      </c>
      <c r="D507" s="27">
        <v>0.625</v>
      </c>
      <c r="E507" s="28" t="s">
        <v>67</v>
      </c>
      <c r="F507" s="29" t="s">
        <v>16</v>
      </c>
      <c r="G507" s="28" t="s">
        <v>17</v>
      </c>
      <c r="H507" s="28" t="s">
        <v>81</v>
      </c>
      <c r="I507" s="28" t="s">
        <v>82</v>
      </c>
      <c r="J507" s="29" t="s">
        <v>83</v>
      </c>
      <c r="K507" s="28" t="s">
        <v>21</v>
      </c>
      <c r="L507" s="29" t="s">
        <v>93</v>
      </c>
      <c r="M507" s="28"/>
      <c r="N507" s="44"/>
      <c r="O507" s="15">
        <f t="shared" si="15"/>
        <v>0.3125</v>
      </c>
    </row>
    <row r="508" spans="1:15" ht="24">
      <c r="A508" s="18">
        <v>46035</v>
      </c>
      <c r="B508" s="19" t="str">
        <f t="shared" si="14"/>
        <v>wtorek</v>
      </c>
      <c r="C508" s="20">
        <v>0.33333333333333331</v>
      </c>
      <c r="D508" s="20">
        <v>0.58333333333333337</v>
      </c>
      <c r="E508" s="19" t="s">
        <v>59</v>
      </c>
      <c r="F508" s="21" t="s">
        <v>16</v>
      </c>
      <c r="G508" s="19" t="s">
        <v>17</v>
      </c>
      <c r="H508" s="19" t="s">
        <v>60</v>
      </c>
      <c r="I508" s="19" t="s">
        <v>61</v>
      </c>
      <c r="J508" s="21" t="s">
        <v>62</v>
      </c>
      <c r="K508" s="19" t="s">
        <v>21</v>
      </c>
      <c r="L508" s="21" t="s">
        <v>42</v>
      </c>
      <c r="M508" s="19"/>
      <c r="N508" s="22"/>
      <c r="O508" s="15">
        <f t="shared" si="15"/>
        <v>0.25000000000000006</v>
      </c>
    </row>
    <row r="509" spans="1:15" ht="60">
      <c r="A509" s="18">
        <v>46035</v>
      </c>
      <c r="B509" s="19" t="str">
        <f t="shared" si="14"/>
        <v>wtorek</v>
      </c>
      <c r="C509" s="20">
        <v>0.33333333333333331</v>
      </c>
      <c r="D509" s="20">
        <v>0.64583333333333337</v>
      </c>
      <c r="E509" s="19" t="s">
        <v>111</v>
      </c>
      <c r="F509" s="21" t="s">
        <v>16</v>
      </c>
      <c r="G509" s="19" t="s">
        <v>17</v>
      </c>
      <c r="H509" s="22" t="s">
        <v>112</v>
      </c>
      <c r="I509" s="22" t="s">
        <v>113</v>
      </c>
      <c r="J509" s="21" t="s">
        <v>114</v>
      </c>
      <c r="K509" s="19" t="s">
        <v>21</v>
      </c>
      <c r="L509" s="21" t="s">
        <v>22</v>
      </c>
      <c r="M509" s="22"/>
      <c r="N509" s="23"/>
      <c r="O509" s="15">
        <f t="shared" si="15"/>
        <v>0.31250000000000006</v>
      </c>
    </row>
    <row r="510" spans="1:15" ht="48">
      <c r="A510" s="18">
        <v>46035</v>
      </c>
      <c r="B510" s="19" t="str">
        <f t="shared" si="14"/>
        <v>wtorek</v>
      </c>
      <c r="C510" s="20">
        <v>0.33333333333333331</v>
      </c>
      <c r="D510" s="20">
        <v>0.64583333333333337</v>
      </c>
      <c r="E510" s="19" t="s">
        <v>106</v>
      </c>
      <c r="F510" s="21" t="s">
        <v>16</v>
      </c>
      <c r="G510" s="19" t="s">
        <v>17</v>
      </c>
      <c r="H510" s="22" t="s">
        <v>107</v>
      </c>
      <c r="I510" s="22" t="s">
        <v>108</v>
      </c>
      <c r="J510" s="21" t="s">
        <v>109</v>
      </c>
      <c r="K510" s="19" t="s">
        <v>21</v>
      </c>
      <c r="L510" s="21" t="s">
        <v>28</v>
      </c>
      <c r="M510" s="22"/>
      <c r="N510" s="23"/>
      <c r="O510" s="15">
        <f t="shared" si="15"/>
        <v>0.31250000000000006</v>
      </c>
    </row>
    <row r="511" spans="1:15" ht="24">
      <c r="A511" s="18">
        <v>46035</v>
      </c>
      <c r="B511" s="19" t="str">
        <f t="shared" si="14"/>
        <v>wtorek</v>
      </c>
      <c r="C511" s="20">
        <v>0.45833333333333331</v>
      </c>
      <c r="D511" s="20">
        <v>0.61458333333333337</v>
      </c>
      <c r="E511" s="19" t="s">
        <v>38</v>
      </c>
      <c r="F511" s="21" t="s">
        <v>16</v>
      </c>
      <c r="G511" s="19" t="s">
        <v>17</v>
      </c>
      <c r="H511" s="19" t="s">
        <v>77</v>
      </c>
      <c r="I511" s="19" t="s">
        <v>78</v>
      </c>
      <c r="J511" s="21" t="s">
        <v>79</v>
      </c>
      <c r="K511" s="19" t="s">
        <v>21</v>
      </c>
      <c r="L511" s="21" t="s">
        <v>76</v>
      </c>
      <c r="M511" s="19"/>
      <c r="N511" s="22"/>
      <c r="O511" s="15">
        <f t="shared" si="15"/>
        <v>0.15625000000000006</v>
      </c>
    </row>
    <row r="512" spans="1:15" ht="24">
      <c r="A512" s="18">
        <v>46035</v>
      </c>
      <c r="B512" s="19" t="str">
        <f t="shared" si="14"/>
        <v>wtorek</v>
      </c>
      <c r="C512" s="20">
        <v>0.625</v>
      </c>
      <c r="D512" s="20">
        <v>0.6875</v>
      </c>
      <c r="E512" s="19" t="s">
        <v>55</v>
      </c>
      <c r="F512" s="21" t="s">
        <v>30</v>
      </c>
      <c r="G512" s="19" t="s">
        <v>56</v>
      </c>
      <c r="H512" s="19" t="s">
        <v>57</v>
      </c>
      <c r="I512" s="19" t="s">
        <v>58</v>
      </c>
      <c r="J512" s="21">
        <v>202</v>
      </c>
      <c r="K512" s="19" t="s">
        <v>21</v>
      </c>
      <c r="L512" s="21">
        <v>1</v>
      </c>
      <c r="M512" s="24"/>
      <c r="N512" s="24"/>
      <c r="O512" s="15">
        <f t="shared" si="15"/>
        <v>6.25E-2</v>
      </c>
    </row>
    <row r="513" spans="1:15" ht="24">
      <c r="A513" s="18">
        <v>46035</v>
      </c>
      <c r="B513" s="19" t="str">
        <f t="shared" si="14"/>
        <v>wtorek</v>
      </c>
      <c r="C513" s="20">
        <v>0.69791666666666663</v>
      </c>
      <c r="D513" s="20">
        <v>0.76041666666666663</v>
      </c>
      <c r="E513" s="19" t="s">
        <v>55</v>
      </c>
      <c r="F513" s="21" t="s">
        <v>30</v>
      </c>
      <c r="G513" s="19" t="s">
        <v>56</v>
      </c>
      <c r="H513" s="19" t="s">
        <v>57</v>
      </c>
      <c r="I513" s="19" t="s">
        <v>58</v>
      </c>
      <c r="J513" s="21">
        <v>202</v>
      </c>
      <c r="K513" s="19" t="s">
        <v>21</v>
      </c>
      <c r="L513" s="21">
        <v>2</v>
      </c>
      <c r="M513" s="19"/>
      <c r="N513" s="25"/>
      <c r="O513" s="15">
        <f t="shared" si="15"/>
        <v>6.25E-2</v>
      </c>
    </row>
    <row r="514" spans="1:15" ht="36">
      <c r="A514" s="18">
        <v>46036</v>
      </c>
      <c r="B514" s="19" t="str">
        <f t="shared" si="14"/>
        <v>środa</v>
      </c>
      <c r="C514" s="20">
        <v>0.29166666666666669</v>
      </c>
      <c r="D514" s="20">
        <v>0.60416666666666663</v>
      </c>
      <c r="E514" s="19" t="s">
        <v>72</v>
      </c>
      <c r="F514" s="21" t="s">
        <v>16</v>
      </c>
      <c r="G514" s="19" t="s">
        <v>17</v>
      </c>
      <c r="H514" s="19" t="s">
        <v>73</v>
      </c>
      <c r="I514" s="19" t="s">
        <v>74</v>
      </c>
      <c r="J514" s="21" t="s">
        <v>75</v>
      </c>
      <c r="K514" s="19" t="s">
        <v>21</v>
      </c>
      <c r="L514" s="21" t="s">
        <v>94</v>
      </c>
      <c r="M514" s="19"/>
      <c r="N514" s="22"/>
      <c r="O514" s="15">
        <f t="shared" si="15"/>
        <v>0.31249999999999994</v>
      </c>
    </row>
    <row r="515" spans="1:15" ht="48">
      <c r="A515" s="18">
        <v>46036</v>
      </c>
      <c r="B515" s="19" t="str">
        <f t="shared" si="14"/>
        <v>środa</v>
      </c>
      <c r="C515" s="20">
        <v>0.3125</v>
      </c>
      <c r="D515" s="20">
        <v>0.625</v>
      </c>
      <c r="E515" s="19" t="s">
        <v>67</v>
      </c>
      <c r="F515" s="21" t="s">
        <v>16</v>
      </c>
      <c r="G515" s="19" t="s">
        <v>17</v>
      </c>
      <c r="H515" s="19" t="s">
        <v>81</v>
      </c>
      <c r="I515" s="19" t="s">
        <v>82</v>
      </c>
      <c r="J515" s="21" t="s">
        <v>83</v>
      </c>
      <c r="K515" s="19" t="s">
        <v>21</v>
      </c>
      <c r="L515" s="21" t="s">
        <v>93</v>
      </c>
      <c r="M515" s="19"/>
      <c r="N515" s="25"/>
      <c r="O515" s="15">
        <f t="shared" si="15"/>
        <v>0.3125</v>
      </c>
    </row>
    <row r="516" spans="1:15" ht="24">
      <c r="A516" s="18">
        <v>46036</v>
      </c>
      <c r="B516" s="19" t="str">
        <f t="shared" si="14"/>
        <v>środa</v>
      </c>
      <c r="C516" s="20">
        <v>0.33333333333333298</v>
      </c>
      <c r="D516" s="20">
        <v>0.55208333333333337</v>
      </c>
      <c r="E516" s="19" t="s">
        <v>15</v>
      </c>
      <c r="F516" s="21" t="s">
        <v>16</v>
      </c>
      <c r="G516" s="19" t="s">
        <v>17</v>
      </c>
      <c r="H516" s="19" t="s">
        <v>34</v>
      </c>
      <c r="I516" s="19" t="s">
        <v>35</v>
      </c>
      <c r="J516" s="21" t="s">
        <v>36</v>
      </c>
      <c r="K516" s="19" t="s">
        <v>21</v>
      </c>
      <c r="L516" s="21" t="s">
        <v>63</v>
      </c>
      <c r="M516" s="19"/>
      <c r="N516" s="22"/>
      <c r="O516" s="15">
        <f t="shared" si="15"/>
        <v>0.21875000000000039</v>
      </c>
    </row>
    <row r="517" spans="1:15" ht="24">
      <c r="A517" s="18">
        <v>46036</v>
      </c>
      <c r="B517" s="19" t="str">
        <f t="shared" si="14"/>
        <v>środa</v>
      </c>
      <c r="C517" s="20">
        <v>0.33333333333333298</v>
      </c>
      <c r="D517" s="20">
        <v>0.55208333333333337</v>
      </c>
      <c r="E517" s="19" t="s">
        <v>59</v>
      </c>
      <c r="F517" s="21" t="s">
        <v>16</v>
      </c>
      <c r="G517" s="19" t="s">
        <v>17</v>
      </c>
      <c r="H517" s="19" t="s">
        <v>60</v>
      </c>
      <c r="I517" s="19" t="s">
        <v>61</v>
      </c>
      <c r="J517" s="21" t="s">
        <v>62</v>
      </c>
      <c r="K517" s="19" t="s">
        <v>21</v>
      </c>
      <c r="L517" s="21" t="s">
        <v>42</v>
      </c>
      <c r="M517" s="19"/>
      <c r="N517" s="22"/>
      <c r="O517" s="15">
        <f t="shared" si="15"/>
        <v>0.21875000000000039</v>
      </c>
    </row>
    <row r="518" spans="1:15" ht="60">
      <c r="A518" s="18">
        <v>46036</v>
      </c>
      <c r="B518" s="19" t="str">
        <f t="shared" ref="B518:B581" si="16">TEXT(A518,"dddd")</f>
        <v>środa</v>
      </c>
      <c r="C518" s="20">
        <v>0.33333333333333331</v>
      </c>
      <c r="D518" s="20">
        <v>0.64583333333333337</v>
      </c>
      <c r="E518" s="19" t="s">
        <v>111</v>
      </c>
      <c r="F518" s="21" t="s">
        <v>16</v>
      </c>
      <c r="G518" s="19" t="s">
        <v>17</v>
      </c>
      <c r="H518" s="22" t="s">
        <v>112</v>
      </c>
      <c r="I518" s="22" t="s">
        <v>113</v>
      </c>
      <c r="J518" s="21" t="s">
        <v>114</v>
      </c>
      <c r="K518" s="19" t="s">
        <v>21</v>
      </c>
      <c r="L518" s="21" t="s">
        <v>22</v>
      </c>
      <c r="M518" s="22"/>
      <c r="N518" s="23"/>
      <c r="O518" s="15">
        <f t="shared" ref="O518:O581" si="17">D518-C518</f>
        <v>0.31250000000000006</v>
      </c>
    </row>
    <row r="519" spans="1:15" ht="48">
      <c r="A519" s="18">
        <v>46036</v>
      </c>
      <c r="B519" s="19" t="str">
        <f t="shared" si="16"/>
        <v>środa</v>
      </c>
      <c r="C519" s="20">
        <v>0.33333333333333331</v>
      </c>
      <c r="D519" s="20">
        <v>0.64583333333333337</v>
      </c>
      <c r="E519" s="19" t="s">
        <v>106</v>
      </c>
      <c r="F519" s="21" t="s">
        <v>16</v>
      </c>
      <c r="G519" s="19" t="s">
        <v>17</v>
      </c>
      <c r="H519" s="22" t="s">
        <v>107</v>
      </c>
      <c r="I519" s="22" t="s">
        <v>108</v>
      </c>
      <c r="J519" s="21" t="s">
        <v>109</v>
      </c>
      <c r="K519" s="19" t="s">
        <v>21</v>
      </c>
      <c r="L519" s="21" t="s">
        <v>28</v>
      </c>
      <c r="M519" s="22"/>
      <c r="N519" s="23"/>
      <c r="O519" s="15">
        <f t="shared" si="17"/>
        <v>0.31250000000000006</v>
      </c>
    </row>
    <row r="520" spans="1:15" ht="24">
      <c r="A520" s="18">
        <v>46036</v>
      </c>
      <c r="B520" s="19" t="str">
        <f t="shared" si="16"/>
        <v>środa</v>
      </c>
      <c r="C520" s="20">
        <v>0.47916666666666669</v>
      </c>
      <c r="D520" s="20">
        <v>0.54166666666666663</v>
      </c>
      <c r="E520" s="19" t="s">
        <v>29</v>
      </c>
      <c r="F520" s="21" t="s">
        <v>30</v>
      </c>
      <c r="G520" s="19" t="s">
        <v>24</v>
      </c>
      <c r="H520" s="19" t="s">
        <v>31</v>
      </c>
      <c r="I520" s="19" t="s">
        <v>32</v>
      </c>
      <c r="J520" s="21" t="s">
        <v>33</v>
      </c>
      <c r="K520" s="19" t="s">
        <v>21</v>
      </c>
      <c r="L520" s="21">
        <v>2</v>
      </c>
      <c r="M520" s="19"/>
      <c r="N520" s="25"/>
      <c r="O520" s="15">
        <f t="shared" si="17"/>
        <v>6.2499999999999944E-2</v>
      </c>
    </row>
    <row r="521" spans="1:15" ht="24">
      <c r="A521" s="18">
        <v>46036</v>
      </c>
      <c r="B521" s="19" t="str">
        <f t="shared" si="16"/>
        <v>środa</v>
      </c>
      <c r="C521" s="20">
        <v>0.55208333333333337</v>
      </c>
      <c r="D521" s="20">
        <v>0.61458333333333337</v>
      </c>
      <c r="E521" s="19" t="s">
        <v>29</v>
      </c>
      <c r="F521" s="21" t="s">
        <v>30</v>
      </c>
      <c r="G521" s="19" t="s">
        <v>24</v>
      </c>
      <c r="H521" s="19" t="s">
        <v>31</v>
      </c>
      <c r="I521" s="19" t="s">
        <v>32</v>
      </c>
      <c r="J521" s="21" t="s">
        <v>33</v>
      </c>
      <c r="K521" s="19" t="s">
        <v>21</v>
      </c>
      <c r="L521" s="21">
        <v>2</v>
      </c>
      <c r="M521" s="24"/>
      <c r="N521" s="24"/>
      <c r="O521" s="15">
        <f t="shared" si="17"/>
        <v>6.25E-2</v>
      </c>
    </row>
    <row r="522" spans="1:15" ht="24">
      <c r="A522" s="18">
        <v>46036</v>
      </c>
      <c r="B522" s="19" t="str">
        <f t="shared" si="16"/>
        <v>środa</v>
      </c>
      <c r="C522" s="20">
        <v>0.625</v>
      </c>
      <c r="D522" s="20">
        <v>0.6875</v>
      </c>
      <c r="E522" s="19" t="s">
        <v>29</v>
      </c>
      <c r="F522" s="21" t="s">
        <v>30</v>
      </c>
      <c r="G522" s="19" t="s">
        <v>24</v>
      </c>
      <c r="H522" s="19" t="s">
        <v>31</v>
      </c>
      <c r="I522" s="19" t="s">
        <v>32</v>
      </c>
      <c r="J522" s="21" t="s">
        <v>33</v>
      </c>
      <c r="K522" s="19" t="s">
        <v>21</v>
      </c>
      <c r="L522" s="21">
        <v>5</v>
      </c>
      <c r="M522" s="19"/>
      <c r="N522" s="25"/>
      <c r="O522" s="15">
        <f t="shared" si="17"/>
        <v>6.25E-2</v>
      </c>
    </row>
    <row r="523" spans="1:15" ht="24">
      <c r="A523" s="18">
        <v>46036</v>
      </c>
      <c r="B523" s="19" t="str">
        <f t="shared" si="16"/>
        <v>środa</v>
      </c>
      <c r="C523" s="20">
        <v>0.69791666666666663</v>
      </c>
      <c r="D523" s="20">
        <v>0.76041666666666663</v>
      </c>
      <c r="E523" s="19" t="s">
        <v>29</v>
      </c>
      <c r="F523" s="21" t="s">
        <v>30</v>
      </c>
      <c r="G523" s="19" t="s">
        <v>24</v>
      </c>
      <c r="H523" s="19" t="s">
        <v>31</v>
      </c>
      <c r="I523" s="19" t="s">
        <v>32</v>
      </c>
      <c r="J523" s="21" t="s">
        <v>33</v>
      </c>
      <c r="K523" s="19" t="s">
        <v>21</v>
      </c>
      <c r="L523" s="21">
        <v>5</v>
      </c>
      <c r="M523" s="24"/>
      <c r="N523" s="24"/>
      <c r="O523" s="15">
        <f t="shared" si="17"/>
        <v>6.25E-2</v>
      </c>
    </row>
    <row r="524" spans="1:15" ht="24">
      <c r="A524" s="18">
        <v>46037</v>
      </c>
      <c r="B524" s="19" t="str">
        <f t="shared" si="16"/>
        <v>czwartek</v>
      </c>
      <c r="C524" s="20">
        <v>0.33333333333333298</v>
      </c>
      <c r="D524" s="20">
        <v>0.55208333333333337</v>
      </c>
      <c r="E524" s="19" t="s">
        <v>15</v>
      </c>
      <c r="F524" s="21" t="s">
        <v>16</v>
      </c>
      <c r="G524" s="19" t="s">
        <v>17</v>
      </c>
      <c r="H524" s="19" t="s">
        <v>34</v>
      </c>
      <c r="I524" s="19" t="s">
        <v>35</v>
      </c>
      <c r="J524" s="21" t="s">
        <v>36</v>
      </c>
      <c r="K524" s="19" t="s">
        <v>21</v>
      </c>
      <c r="L524" s="21" t="s">
        <v>37</v>
      </c>
      <c r="M524" s="19"/>
      <c r="N524" s="22"/>
      <c r="O524" s="15">
        <f t="shared" si="17"/>
        <v>0.21875000000000039</v>
      </c>
    </row>
    <row r="525" spans="1:15" ht="24">
      <c r="A525" s="18">
        <v>46037</v>
      </c>
      <c r="B525" s="19" t="str">
        <f t="shared" si="16"/>
        <v>czwartek</v>
      </c>
      <c r="C525" s="20">
        <v>0.33333333333333298</v>
      </c>
      <c r="D525" s="20">
        <v>0.58333333333333337</v>
      </c>
      <c r="E525" s="19" t="s">
        <v>59</v>
      </c>
      <c r="F525" s="21" t="s">
        <v>16</v>
      </c>
      <c r="G525" s="19" t="s">
        <v>17</v>
      </c>
      <c r="H525" s="19" t="s">
        <v>60</v>
      </c>
      <c r="I525" s="19" t="s">
        <v>61</v>
      </c>
      <c r="J525" s="21" t="s">
        <v>62</v>
      </c>
      <c r="K525" s="19" t="s">
        <v>21</v>
      </c>
      <c r="L525" s="21" t="s">
        <v>42</v>
      </c>
      <c r="M525" s="19"/>
      <c r="N525" s="25"/>
      <c r="O525" s="15">
        <f t="shared" si="17"/>
        <v>0.25000000000000039</v>
      </c>
    </row>
    <row r="526" spans="1:15" ht="24">
      <c r="A526" s="18">
        <v>46037</v>
      </c>
      <c r="B526" s="19" t="str">
        <f t="shared" si="16"/>
        <v>czwartek</v>
      </c>
      <c r="C526" s="20">
        <v>0.40625</v>
      </c>
      <c r="D526" s="20">
        <v>0.46875</v>
      </c>
      <c r="E526" s="19" t="s">
        <v>48</v>
      </c>
      <c r="F526" s="21" t="s">
        <v>30</v>
      </c>
      <c r="G526" s="19" t="s">
        <v>24</v>
      </c>
      <c r="H526" s="19" t="s">
        <v>49</v>
      </c>
      <c r="I526" s="19" t="s">
        <v>50</v>
      </c>
      <c r="J526" s="21">
        <v>201</v>
      </c>
      <c r="K526" s="19" t="s">
        <v>21</v>
      </c>
      <c r="L526" s="21">
        <v>5</v>
      </c>
      <c r="M526" s="19"/>
      <c r="N526" s="25"/>
      <c r="O526" s="15">
        <f t="shared" si="17"/>
        <v>6.25E-2</v>
      </c>
    </row>
    <row r="527" spans="1:15" ht="24">
      <c r="A527" s="18">
        <v>46037</v>
      </c>
      <c r="B527" s="19" t="str">
        <f t="shared" si="16"/>
        <v>czwartek</v>
      </c>
      <c r="C527" s="20">
        <v>0.47916666666666669</v>
      </c>
      <c r="D527" s="20">
        <v>0.54166666666666663</v>
      </c>
      <c r="E527" s="19" t="s">
        <v>48</v>
      </c>
      <c r="F527" s="21" t="s">
        <v>30</v>
      </c>
      <c r="G527" s="19" t="s">
        <v>24</v>
      </c>
      <c r="H527" s="19" t="s">
        <v>49</v>
      </c>
      <c r="I527" s="19" t="s">
        <v>50</v>
      </c>
      <c r="J527" s="21">
        <v>201</v>
      </c>
      <c r="K527" s="19" t="s">
        <v>21</v>
      </c>
      <c r="L527" s="21">
        <v>3</v>
      </c>
      <c r="M527" s="24"/>
      <c r="N527" s="24"/>
      <c r="O527" s="15">
        <f t="shared" si="17"/>
        <v>6.2499999999999944E-2</v>
      </c>
    </row>
    <row r="528" spans="1:15" ht="24">
      <c r="A528" s="18">
        <v>46037</v>
      </c>
      <c r="B528" s="19" t="str">
        <f t="shared" si="16"/>
        <v>czwartek</v>
      </c>
      <c r="C528" s="20">
        <v>0.55208333333333337</v>
      </c>
      <c r="D528" s="20">
        <v>0.61458333333333337</v>
      </c>
      <c r="E528" s="19" t="s">
        <v>51</v>
      </c>
      <c r="F528" s="21" t="s">
        <v>30</v>
      </c>
      <c r="G528" s="19" t="s">
        <v>24</v>
      </c>
      <c r="H528" s="19" t="s">
        <v>52</v>
      </c>
      <c r="I528" s="19" t="s">
        <v>53</v>
      </c>
      <c r="J528" s="21" t="s">
        <v>118</v>
      </c>
      <c r="K528" s="19" t="s">
        <v>21</v>
      </c>
      <c r="L528" s="21">
        <v>3</v>
      </c>
      <c r="M528" s="19"/>
      <c r="N528" s="25"/>
      <c r="O528" s="15">
        <f t="shared" si="17"/>
        <v>6.25E-2</v>
      </c>
    </row>
    <row r="529" spans="1:15" ht="24">
      <c r="A529" s="18">
        <v>46037</v>
      </c>
      <c r="B529" s="19" t="str">
        <f t="shared" si="16"/>
        <v>czwartek</v>
      </c>
      <c r="C529" s="20">
        <v>0.55208333333333337</v>
      </c>
      <c r="D529" s="20">
        <v>0.61458333333333337</v>
      </c>
      <c r="E529" s="19" t="s">
        <v>48</v>
      </c>
      <c r="F529" s="21" t="s">
        <v>30</v>
      </c>
      <c r="G529" s="19" t="s">
        <v>24</v>
      </c>
      <c r="H529" s="19" t="s">
        <v>49</v>
      </c>
      <c r="I529" s="19" t="s">
        <v>50</v>
      </c>
      <c r="J529" s="21">
        <v>201</v>
      </c>
      <c r="K529" s="19" t="s">
        <v>21</v>
      </c>
      <c r="L529" s="21">
        <v>4</v>
      </c>
      <c r="M529" s="24"/>
      <c r="N529" s="24"/>
      <c r="O529" s="15">
        <f t="shared" si="17"/>
        <v>6.25E-2</v>
      </c>
    </row>
    <row r="530" spans="1:15" ht="24">
      <c r="A530" s="18">
        <v>46037</v>
      </c>
      <c r="B530" s="19" t="str">
        <f t="shared" si="16"/>
        <v>czwartek</v>
      </c>
      <c r="C530" s="20">
        <v>0.625</v>
      </c>
      <c r="D530" s="20">
        <v>0.6875</v>
      </c>
      <c r="E530" s="19" t="s">
        <v>48</v>
      </c>
      <c r="F530" s="21" t="s">
        <v>30</v>
      </c>
      <c r="G530" s="19" t="s">
        <v>24</v>
      </c>
      <c r="H530" s="19" t="s">
        <v>49</v>
      </c>
      <c r="I530" s="19" t="s">
        <v>50</v>
      </c>
      <c r="J530" s="21">
        <v>201</v>
      </c>
      <c r="K530" s="19" t="s">
        <v>21</v>
      </c>
      <c r="L530" s="21">
        <v>1</v>
      </c>
      <c r="M530" s="19"/>
      <c r="N530" s="25"/>
      <c r="O530" s="15">
        <f t="shared" si="17"/>
        <v>6.25E-2</v>
      </c>
    </row>
    <row r="531" spans="1:15" ht="24">
      <c r="A531" s="18">
        <v>46037</v>
      </c>
      <c r="B531" s="19" t="str">
        <f t="shared" si="16"/>
        <v>czwartek</v>
      </c>
      <c r="C531" s="20">
        <v>0.625</v>
      </c>
      <c r="D531" s="20">
        <v>0.6875</v>
      </c>
      <c r="E531" s="19" t="s">
        <v>51</v>
      </c>
      <c r="F531" s="21" t="s">
        <v>30</v>
      </c>
      <c r="G531" s="19" t="s">
        <v>24</v>
      </c>
      <c r="H531" s="19" t="s">
        <v>52</v>
      </c>
      <c r="I531" s="19" t="s">
        <v>53</v>
      </c>
      <c r="J531" s="21" t="s">
        <v>118</v>
      </c>
      <c r="K531" s="19" t="s">
        <v>21</v>
      </c>
      <c r="L531" s="21">
        <v>2</v>
      </c>
      <c r="M531" s="24"/>
      <c r="N531" s="24"/>
      <c r="O531" s="15">
        <f t="shared" si="17"/>
        <v>6.25E-2</v>
      </c>
    </row>
    <row r="532" spans="1:15" ht="24">
      <c r="A532" s="18">
        <v>46037</v>
      </c>
      <c r="B532" s="19" t="str">
        <f t="shared" si="16"/>
        <v>czwartek</v>
      </c>
      <c r="C532" s="20">
        <v>0.69791666666666663</v>
      </c>
      <c r="D532" s="20">
        <v>0.76041666666666663</v>
      </c>
      <c r="E532" s="19" t="s">
        <v>51</v>
      </c>
      <c r="F532" s="21" t="s">
        <v>30</v>
      </c>
      <c r="G532" s="19" t="s">
        <v>24</v>
      </c>
      <c r="H532" s="19" t="s">
        <v>52</v>
      </c>
      <c r="I532" s="19" t="s">
        <v>53</v>
      </c>
      <c r="J532" s="21" t="s">
        <v>118</v>
      </c>
      <c r="K532" s="19" t="s">
        <v>21</v>
      </c>
      <c r="L532" s="21">
        <v>1</v>
      </c>
      <c r="M532" s="24"/>
      <c r="N532" s="24"/>
      <c r="O532" s="15">
        <f t="shared" si="17"/>
        <v>6.25E-2</v>
      </c>
    </row>
    <row r="533" spans="1:15" ht="24">
      <c r="A533" s="18">
        <v>46037</v>
      </c>
      <c r="B533" s="19" t="str">
        <f t="shared" si="16"/>
        <v>czwartek</v>
      </c>
      <c r="C533" s="20">
        <v>0.69791666666666663</v>
      </c>
      <c r="D533" s="20">
        <v>0.76041666666666663</v>
      </c>
      <c r="E533" s="19" t="s">
        <v>48</v>
      </c>
      <c r="F533" s="21" t="s">
        <v>30</v>
      </c>
      <c r="G533" s="19" t="s">
        <v>24</v>
      </c>
      <c r="H533" s="19" t="s">
        <v>49</v>
      </c>
      <c r="I533" s="19" t="s">
        <v>50</v>
      </c>
      <c r="J533" s="21">
        <v>201</v>
      </c>
      <c r="K533" s="19" t="s">
        <v>21</v>
      </c>
      <c r="L533" s="21">
        <v>2</v>
      </c>
      <c r="M533" s="19"/>
      <c r="N533" s="25"/>
      <c r="O533" s="15">
        <f t="shared" si="17"/>
        <v>6.25E-2</v>
      </c>
    </row>
    <row r="534" spans="1:15">
      <c r="A534" s="18">
        <v>46037</v>
      </c>
      <c r="B534" s="19" t="str">
        <f t="shared" si="16"/>
        <v>czwartek</v>
      </c>
      <c r="C534" s="20">
        <v>0.77083333333333337</v>
      </c>
      <c r="D534" s="20">
        <v>0.83333333333333337</v>
      </c>
      <c r="E534" s="19" t="s">
        <v>106</v>
      </c>
      <c r="F534" s="21" t="s">
        <v>68</v>
      </c>
      <c r="G534" s="19" t="s">
        <v>24</v>
      </c>
      <c r="H534" s="19" t="s">
        <v>120</v>
      </c>
      <c r="I534" s="19" t="s">
        <v>121</v>
      </c>
      <c r="J534" s="21" t="s">
        <v>96</v>
      </c>
      <c r="K534" s="19" t="s">
        <v>21</v>
      </c>
      <c r="L534" s="21" t="s">
        <v>71</v>
      </c>
      <c r="M534" s="19"/>
      <c r="N534" s="25"/>
      <c r="O534" s="15">
        <f t="shared" si="17"/>
        <v>6.25E-2</v>
      </c>
    </row>
    <row r="535" spans="1:15">
      <c r="A535" s="18">
        <v>46038</v>
      </c>
      <c r="B535" s="19" t="str">
        <f t="shared" si="16"/>
        <v>piątek</v>
      </c>
      <c r="C535" s="20">
        <v>0.33333333333333331</v>
      </c>
      <c r="D535" s="20">
        <v>0.39583333333333331</v>
      </c>
      <c r="E535" s="19" t="s">
        <v>72</v>
      </c>
      <c r="F535" s="21" t="s">
        <v>68</v>
      </c>
      <c r="G535" s="19" t="s">
        <v>17</v>
      </c>
      <c r="H535" s="19" t="s">
        <v>119</v>
      </c>
      <c r="I535" s="19" t="s">
        <v>105</v>
      </c>
      <c r="J535" s="21" t="s">
        <v>96</v>
      </c>
      <c r="K535" s="19" t="s">
        <v>21</v>
      </c>
      <c r="L535" s="21" t="s">
        <v>71</v>
      </c>
      <c r="M535" s="24"/>
      <c r="N535" s="24"/>
      <c r="O535" s="15">
        <f t="shared" si="17"/>
        <v>6.25E-2</v>
      </c>
    </row>
    <row r="536" spans="1:15" ht="24">
      <c r="A536" s="18">
        <v>46038</v>
      </c>
      <c r="B536" s="19" t="str">
        <f t="shared" si="16"/>
        <v>piątek</v>
      </c>
      <c r="C536" s="20">
        <v>0.40625</v>
      </c>
      <c r="D536" s="20">
        <v>0.46875</v>
      </c>
      <c r="E536" s="19" t="s">
        <v>87</v>
      </c>
      <c r="F536" s="21" t="s">
        <v>68</v>
      </c>
      <c r="G536" s="19" t="s">
        <v>24</v>
      </c>
      <c r="H536" s="19" t="s">
        <v>60</v>
      </c>
      <c r="I536" s="19" t="s">
        <v>116</v>
      </c>
      <c r="J536" s="21" t="s">
        <v>96</v>
      </c>
      <c r="K536" s="19" t="s">
        <v>21</v>
      </c>
      <c r="L536" s="21" t="s">
        <v>71</v>
      </c>
      <c r="M536" s="19"/>
      <c r="N536" s="25"/>
      <c r="O536" s="15">
        <f t="shared" si="17"/>
        <v>6.25E-2</v>
      </c>
    </row>
    <row r="537" spans="1:15" ht="24">
      <c r="A537" s="18">
        <v>46038</v>
      </c>
      <c r="B537" s="19" t="str">
        <f t="shared" si="16"/>
        <v>piątek</v>
      </c>
      <c r="C537" s="20">
        <v>0.47916666666666669</v>
      </c>
      <c r="D537" s="20">
        <v>0.54166666666666663</v>
      </c>
      <c r="E537" s="19" t="s">
        <v>87</v>
      </c>
      <c r="F537" s="21" t="s">
        <v>68</v>
      </c>
      <c r="G537" s="19" t="s">
        <v>24</v>
      </c>
      <c r="H537" s="19" t="s">
        <v>60</v>
      </c>
      <c r="I537" s="19" t="s">
        <v>116</v>
      </c>
      <c r="J537" s="21" t="s">
        <v>96</v>
      </c>
      <c r="K537" s="19" t="s">
        <v>21</v>
      </c>
      <c r="L537" s="21" t="s">
        <v>71</v>
      </c>
      <c r="M537" s="24"/>
      <c r="N537" s="24"/>
      <c r="O537" s="15">
        <f t="shared" si="17"/>
        <v>6.2499999999999944E-2</v>
      </c>
    </row>
    <row r="538" spans="1:15" ht="24">
      <c r="A538" s="18">
        <v>46038</v>
      </c>
      <c r="B538" s="19" t="str">
        <f t="shared" si="16"/>
        <v>piątek</v>
      </c>
      <c r="C538" s="20">
        <v>0.55208333333333337</v>
      </c>
      <c r="D538" s="20">
        <v>0.61458333333333337</v>
      </c>
      <c r="E538" s="19" t="s">
        <v>117</v>
      </c>
      <c r="F538" s="21" t="s">
        <v>68</v>
      </c>
      <c r="G538" s="19" t="s">
        <v>17</v>
      </c>
      <c r="H538" s="19" t="s">
        <v>60</v>
      </c>
      <c r="I538" s="19" t="s">
        <v>61</v>
      </c>
      <c r="J538" s="21" t="s">
        <v>96</v>
      </c>
      <c r="K538" s="19" t="s">
        <v>21</v>
      </c>
      <c r="L538" s="21" t="s">
        <v>71</v>
      </c>
      <c r="M538" s="19"/>
      <c r="N538" s="25"/>
      <c r="O538" s="15">
        <f t="shared" si="17"/>
        <v>6.25E-2</v>
      </c>
    </row>
    <row r="539" spans="1:15" ht="24">
      <c r="A539" s="18">
        <v>46038</v>
      </c>
      <c r="B539" s="19" t="str">
        <f t="shared" si="16"/>
        <v>piątek</v>
      </c>
      <c r="C539" s="20">
        <v>0.625</v>
      </c>
      <c r="D539" s="20">
        <v>0.6875</v>
      </c>
      <c r="E539" s="19" t="s">
        <v>117</v>
      </c>
      <c r="F539" s="21" t="s">
        <v>68</v>
      </c>
      <c r="G539" s="19" t="s">
        <v>17</v>
      </c>
      <c r="H539" s="19" t="s">
        <v>60</v>
      </c>
      <c r="I539" s="19" t="s">
        <v>61</v>
      </c>
      <c r="J539" s="21" t="s">
        <v>96</v>
      </c>
      <c r="K539" s="19" t="s">
        <v>21</v>
      </c>
      <c r="L539" s="21" t="s">
        <v>71</v>
      </c>
      <c r="M539" s="24"/>
      <c r="N539" s="24"/>
      <c r="O539" s="15">
        <f t="shared" si="17"/>
        <v>6.25E-2</v>
      </c>
    </row>
    <row r="540" spans="1:15" ht="24">
      <c r="A540" s="18">
        <v>46041</v>
      </c>
      <c r="B540" s="19" t="str">
        <f t="shared" si="16"/>
        <v>poniedziałek</v>
      </c>
      <c r="C540" s="20">
        <v>0.29166666666666669</v>
      </c>
      <c r="D540" s="20">
        <v>0.44791666666666669</v>
      </c>
      <c r="E540" s="19" t="s">
        <v>38</v>
      </c>
      <c r="F540" s="21" t="s">
        <v>16</v>
      </c>
      <c r="G540" s="19" t="s">
        <v>17</v>
      </c>
      <c r="H540" s="19" t="s">
        <v>77</v>
      </c>
      <c r="I540" s="19" t="s">
        <v>78</v>
      </c>
      <c r="J540" s="21" t="s">
        <v>79</v>
      </c>
      <c r="K540" s="19" t="s">
        <v>21</v>
      </c>
      <c r="L540" s="21" t="s">
        <v>47</v>
      </c>
      <c r="M540" s="22"/>
      <c r="N540" s="23"/>
      <c r="O540" s="15">
        <f t="shared" si="17"/>
        <v>0.15625</v>
      </c>
    </row>
    <row r="541" spans="1:15" ht="24">
      <c r="A541" s="18">
        <v>46041</v>
      </c>
      <c r="B541" s="19" t="str">
        <f t="shared" si="16"/>
        <v>poniedziałek</v>
      </c>
      <c r="C541" s="20">
        <v>0.33333333333333331</v>
      </c>
      <c r="D541" s="20">
        <v>0.58333333333333337</v>
      </c>
      <c r="E541" s="19" t="s">
        <v>59</v>
      </c>
      <c r="F541" s="21" t="s">
        <v>16</v>
      </c>
      <c r="G541" s="19" t="s">
        <v>17</v>
      </c>
      <c r="H541" s="19" t="s">
        <v>60</v>
      </c>
      <c r="I541" s="19" t="s">
        <v>61</v>
      </c>
      <c r="J541" s="21" t="s">
        <v>62</v>
      </c>
      <c r="K541" s="19" t="s">
        <v>21</v>
      </c>
      <c r="L541" s="21" t="s">
        <v>93</v>
      </c>
      <c r="M541" s="19"/>
      <c r="N541" s="22"/>
      <c r="O541" s="15">
        <f t="shared" si="17"/>
        <v>0.25000000000000006</v>
      </c>
    </row>
    <row r="542" spans="1:15" ht="24">
      <c r="A542" s="18">
        <v>46041</v>
      </c>
      <c r="B542" s="19" t="str">
        <f t="shared" si="16"/>
        <v>poniedziałek</v>
      </c>
      <c r="C542" s="20">
        <v>0.36458333333333331</v>
      </c>
      <c r="D542" s="20">
        <v>0.39583333333333331</v>
      </c>
      <c r="E542" s="19" t="s">
        <v>51</v>
      </c>
      <c r="F542" s="21" t="s">
        <v>30</v>
      </c>
      <c r="G542" s="19" t="s">
        <v>24</v>
      </c>
      <c r="H542" s="19" t="s">
        <v>64</v>
      </c>
      <c r="I542" s="19" t="s">
        <v>65</v>
      </c>
      <c r="J542" s="21" t="s">
        <v>118</v>
      </c>
      <c r="K542" s="19" t="s">
        <v>21</v>
      </c>
      <c r="L542" s="21">
        <v>5</v>
      </c>
      <c r="M542" s="19"/>
      <c r="N542" s="25"/>
      <c r="O542" s="15">
        <f t="shared" si="17"/>
        <v>3.125E-2</v>
      </c>
    </row>
    <row r="543" spans="1:15" ht="24">
      <c r="A543" s="18">
        <v>46041</v>
      </c>
      <c r="B543" s="19" t="str">
        <f t="shared" si="16"/>
        <v>poniedziałek</v>
      </c>
      <c r="C543" s="20">
        <v>0.40625</v>
      </c>
      <c r="D543" s="20">
        <v>0.46875</v>
      </c>
      <c r="E543" s="19" t="s">
        <v>29</v>
      </c>
      <c r="F543" s="21" t="s">
        <v>30</v>
      </c>
      <c r="G543" s="19" t="s">
        <v>24</v>
      </c>
      <c r="H543" s="19" t="s">
        <v>31</v>
      </c>
      <c r="I543" s="19" t="s">
        <v>32</v>
      </c>
      <c r="J543" s="21" t="s">
        <v>33</v>
      </c>
      <c r="K543" s="19" t="s">
        <v>21</v>
      </c>
      <c r="L543" s="21">
        <v>2</v>
      </c>
      <c r="M543" s="19"/>
      <c r="N543" s="25"/>
      <c r="O543" s="15">
        <f t="shared" si="17"/>
        <v>6.25E-2</v>
      </c>
    </row>
    <row r="544" spans="1:15" ht="24">
      <c r="A544" s="18">
        <v>46041</v>
      </c>
      <c r="B544" s="19" t="str">
        <f t="shared" si="16"/>
        <v>poniedziałek</v>
      </c>
      <c r="C544" s="20">
        <v>0.40625</v>
      </c>
      <c r="D544" s="20">
        <v>0.46875</v>
      </c>
      <c r="E544" s="19" t="s">
        <v>51</v>
      </c>
      <c r="F544" s="21" t="s">
        <v>30</v>
      </c>
      <c r="G544" s="19" t="s">
        <v>24</v>
      </c>
      <c r="H544" s="19" t="s">
        <v>64</v>
      </c>
      <c r="I544" s="19" t="s">
        <v>65</v>
      </c>
      <c r="J544" s="21" t="s">
        <v>118</v>
      </c>
      <c r="K544" s="19" t="s">
        <v>21</v>
      </c>
      <c r="L544" s="21">
        <v>5</v>
      </c>
      <c r="M544" s="24"/>
      <c r="N544" s="24"/>
      <c r="O544" s="15">
        <f t="shared" si="17"/>
        <v>6.25E-2</v>
      </c>
    </row>
    <row r="545" spans="1:15" ht="24">
      <c r="A545" s="18">
        <v>46041</v>
      </c>
      <c r="B545" s="19" t="str">
        <f t="shared" si="16"/>
        <v>poniedziałek</v>
      </c>
      <c r="C545" s="20">
        <v>0.45833333333333331</v>
      </c>
      <c r="D545" s="20">
        <v>0.61458333333333337</v>
      </c>
      <c r="E545" s="19" t="s">
        <v>38</v>
      </c>
      <c r="F545" s="21" t="s">
        <v>16</v>
      </c>
      <c r="G545" s="19" t="s">
        <v>17</v>
      </c>
      <c r="H545" s="19" t="s">
        <v>77</v>
      </c>
      <c r="I545" s="19" t="s">
        <v>78</v>
      </c>
      <c r="J545" s="21" t="s">
        <v>79</v>
      </c>
      <c r="K545" s="19" t="s">
        <v>21</v>
      </c>
      <c r="L545" s="21" t="s">
        <v>42</v>
      </c>
      <c r="M545" s="22"/>
      <c r="N545" s="23"/>
      <c r="O545" s="15">
        <f t="shared" si="17"/>
        <v>0.15625000000000006</v>
      </c>
    </row>
    <row r="546" spans="1:15" ht="24">
      <c r="A546" s="18">
        <v>46041</v>
      </c>
      <c r="B546" s="19" t="str">
        <f t="shared" si="16"/>
        <v>poniedziałek</v>
      </c>
      <c r="C546" s="20">
        <v>0.47916666666666669</v>
      </c>
      <c r="D546" s="20">
        <v>0.54166666666666663</v>
      </c>
      <c r="E546" s="19" t="s">
        <v>29</v>
      </c>
      <c r="F546" s="21" t="s">
        <v>30</v>
      </c>
      <c r="G546" s="19" t="s">
        <v>24</v>
      </c>
      <c r="H546" s="19" t="s">
        <v>31</v>
      </c>
      <c r="I546" s="19" t="s">
        <v>32</v>
      </c>
      <c r="J546" s="21" t="s">
        <v>33</v>
      </c>
      <c r="K546" s="19" t="s">
        <v>21</v>
      </c>
      <c r="L546" s="21">
        <v>2</v>
      </c>
      <c r="M546" s="24"/>
      <c r="N546" s="24"/>
      <c r="O546" s="15">
        <f t="shared" si="17"/>
        <v>6.2499999999999944E-2</v>
      </c>
    </row>
    <row r="547" spans="1:15" ht="24">
      <c r="A547" s="18">
        <v>46041</v>
      </c>
      <c r="B547" s="19" t="str">
        <f t="shared" si="16"/>
        <v>poniedziałek</v>
      </c>
      <c r="C547" s="20">
        <v>0.47916666666666669</v>
      </c>
      <c r="D547" s="20">
        <v>0.54166666666666663</v>
      </c>
      <c r="E547" s="19" t="s">
        <v>51</v>
      </c>
      <c r="F547" s="21" t="s">
        <v>30</v>
      </c>
      <c r="G547" s="19" t="s">
        <v>24</v>
      </c>
      <c r="H547" s="19" t="s">
        <v>64</v>
      </c>
      <c r="I547" s="19" t="s">
        <v>65</v>
      </c>
      <c r="J547" s="21" t="s">
        <v>118</v>
      </c>
      <c r="K547" s="19" t="s">
        <v>21</v>
      </c>
      <c r="L547" s="21">
        <v>5</v>
      </c>
      <c r="M547" s="19"/>
      <c r="N547" s="25"/>
      <c r="O547" s="15">
        <f t="shared" si="17"/>
        <v>6.2499999999999944E-2</v>
      </c>
    </row>
    <row r="548" spans="1:15" ht="24">
      <c r="A548" s="26">
        <v>46041</v>
      </c>
      <c r="B548" s="19" t="str">
        <f t="shared" si="16"/>
        <v>poniedziałek</v>
      </c>
      <c r="C548" s="27">
        <v>0.55208333333333337</v>
      </c>
      <c r="D548" s="27">
        <v>0.61458333333333337</v>
      </c>
      <c r="E548" s="28" t="s">
        <v>29</v>
      </c>
      <c r="F548" s="29" t="s">
        <v>30</v>
      </c>
      <c r="G548" s="28" t="s">
        <v>24</v>
      </c>
      <c r="H548" s="28" t="s">
        <v>31</v>
      </c>
      <c r="I548" s="28" t="s">
        <v>32</v>
      </c>
      <c r="J548" s="29" t="s">
        <v>33</v>
      </c>
      <c r="K548" s="19" t="s">
        <v>21</v>
      </c>
      <c r="L548" s="29">
        <v>5</v>
      </c>
      <c r="M548" s="34"/>
      <c r="N548" s="24"/>
      <c r="O548" s="15">
        <f t="shared" si="17"/>
        <v>6.25E-2</v>
      </c>
    </row>
    <row r="549" spans="1:15" ht="24">
      <c r="A549" s="18">
        <v>46041</v>
      </c>
      <c r="B549" s="19" t="str">
        <f t="shared" si="16"/>
        <v>poniedziałek</v>
      </c>
      <c r="C549" s="20">
        <v>0.625</v>
      </c>
      <c r="D549" s="20">
        <v>0.6875</v>
      </c>
      <c r="E549" s="19" t="s">
        <v>29</v>
      </c>
      <c r="F549" s="21" t="s">
        <v>30</v>
      </c>
      <c r="G549" s="19" t="s">
        <v>24</v>
      </c>
      <c r="H549" s="19" t="s">
        <v>31</v>
      </c>
      <c r="I549" s="19" t="s">
        <v>32</v>
      </c>
      <c r="J549" s="21" t="s">
        <v>33</v>
      </c>
      <c r="K549" s="19" t="s">
        <v>21</v>
      </c>
      <c r="L549" s="21">
        <v>5</v>
      </c>
      <c r="M549" s="19"/>
      <c r="N549" s="25"/>
      <c r="O549" s="15">
        <f t="shared" si="17"/>
        <v>6.25E-2</v>
      </c>
    </row>
    <row r="550" spans="1:15">
      <c r="A550" s="18">
        <v>46041</v>
      </c>
      <c r="B550" s="19" t="str">
        <f t="shared" si="16"/>
        <v>poniedziałek</v>
      </c>
      <c r="C550" s="20">
        <v>0.69791666666666663</v>
      </c>
      <c r="D550" s="20">
        <v>0.76041666666666663</v>
      </c>
      <c r="E550" s="19" t="s">
        <v>67</v>
      </c>
      <c r="F550" s="21" t="s">
        <v>68</v>
      </c>
      <c r="G550" s="19" t="s">
        <v>24</v>
      </c>
      <c r="H550" s="19" t="s">
        <v>69</v>
      </c>
      <c r="I550" s="19" t="s">
        <v>70</v>
      </c>
      <c r="J550" s="45" t="s">
        <v>99</v>
      </c>
      <c r="K550" s="19" t="s">
        <v>21</v>
      </c>
      <c r="L550" s="21" t="s">
        <v>71</v>
      </c>
      <c r="M550" s="19"/>
      <c r="N550" s="25"/>
      <c r="O550" s="15">
        <f t="shared" si="17"/>
        <v>6.25E-2</v>
      </c>
    </row>
    <row r="551" spans="1:15">
      <c r="A551" s="18">
        <v>46041</v>
      </c>
      <c r="B551" s="19" t="str">
        <f t="shared" si="16"/>
        <v>poniedziałek</v>
      </c>
      <c r="C551" s="20">
        <v>0.77083333333333337</v>
      </c>
      <c r="D551" s="20">
        <v>0.83333333333333337</v>
      </c>
      <c r="E551" s="19" t="s">
        <v>67</v>
      </c>
      <c r="F551" s="21" t="s">
        <v>68</v>
      </c>
      <c r="G551" s="19" t="s">
        <v>24</v>
      </c>
      <c r="H551" s="19" t="s">
        <v>69</v>
      </c>
      <c r="I551" s="19" t="s">
        <v>70</v>
      </c>
      <c r="J551" s="45" t="s">
        <v>99</v>
      </c>
      <c r="K551" s="19" t="s">
        <v>21</v>
      </c>
      <c r="L551" s="21" t="s">
        <v>71</v>
      </c>
      <c r="M551" s="24"/>
      <c r="N551" s="24"/>
      <c r="O551" s="15">
        <f t="shared" si="17"/>
        <v>6.25E-2</v>
      </c>
    </row>
    <row r="552" spans="1:15" ht="24">
      <c r="A552" s="18">
        <v>46042</v>
      </c>
      <c r="B552" s="19" t="str">
        <f t="shared" si="16"/>
        <v>wtorek</v>
      </c>
      <c r="C552" s="20">
        <v>0.29166666666666669</v>
      </c>
      <c r="D552" s="20">
        <v>0.44791666666666669</v>
      </c>
      <c r="E552" s="19" t="s">
        <v>38</v>
      </c>
      <c r="F552" s="21" t="s">
        <v>16</v>
      </c>
      <c r="G552" s="19" t="s">
        <v>17</v>
      </c>
      <c r="H552" s="19" t="s">
        <v>77</v>
      </c>
      <c r="I552" s="19" t="s">
        <v>78</v>
      </c>
      <c r="J552" s="21" t="s">
        <v>79</v>
      </c>
      <c r="K552" s="19" t="s">
        <v>21</v>
      </c>
      <c r="L552" s="21" t="s">
        <v>22</v>
      </c>
      <c r="M552" s="19"/>
      <c r="N552" s="22"/>
      <c r="O552" s="15">
        <f t="shared" si="17"/>
        <v>0.15625</v>
      </c>
    </row>
    <row r="553" spans="1:15" ht="36">
      <c r="A553" s="18">
        <v>46042</v>
      </c>
      <c r="B553" s="19" t="str">
        <f t="shared" si="16"/>
        <v>wtorek</v>
      </c>
      <c r="C553" s="20">
        <v>0.29166666666666669</v>
      </c>
      <c r="D553" s="20">
        <v>0.60416666666666663</v>
      </c>
      <c r="E553" s="19" t="s">
        <v>72</v>
      </c>
      <c r="F553" s="21" t="s">
        <v>16</v>
      </c>
      <c r="G553" s="19" t="s">
        <v>17</v>
      </c>
      <c r="H553" s="19" t="s">
        <v>73</v>
      </c>
      <c r="I553" s="19" t="s">
        <v>74</v>
      </c>
      <c r="J553" s="21" t="s">
        <v>75</v>
      </c>
      <c r="K553" s="19" t="s">
        <v>21</v>
      </c>
      <c r="L553" s="21" t="s">
        <v>80</v>
      </c>
      <c r="M553" s="19"/>
      <c r="N553" s="22"/>
      <c r="O553" s="15">
        <f t="shared" si="17"/>
        <v>0.31249999999999994</v>
      </c>
    </row>
    <row r="554" spans="1:15" ht="48">
      <c r="A554" s="18">
        <v>46042</v>
      </c>
      <c r="B554" s="19" t="str">
        <f t="shared" si="16"/>
        <v>wtorek</v>
      </c>
      <c r="C554" s="20">
        <v>0.3125</v>
      </c>
      <c r="D554" s="20">
        <v>0.625</v>
      </c>
      <c r="E554" s="19" t="s">
        <v>67</v>
      </c>
      <c r="F554" s="21" t="s">
        <v>16</v>
      </c>
      <c r="G554" s="19" t="s">
        <v>17</v>
      </c>
      <c r="H554" s="19" t="s">
        <v>81</v>
      </c>
      <c r="I554" s="19" t="s">
        <v>82</v>
      </c>
      <c r="J554" s="21" t="s">
        <v>83</v>
      </c>
      <c r="K554" s="19" t="s">
        <v>21</v>
      </c>
      <c r="L554" s="21" t="s">
        <v>63</v>
      </c>
      <c r="M554" s="22"/>
      <c r="N554" s="23"/>
      <c r="O554" s="15">
        <f t="shared" si="17"/>
        <v>0.3125</v>
      </c>
    </row>
    <row r="555" spans="1:15" ht="72">
      <c r="A555" s="18">
        <v>46042</v>
      </c>
      <c r="B555" s="19" t="str">
        <f t="shared" si="16"/>
        <v>wtorek</v>
      </c>
      <c r="C555" s="20">
        <v>0.33333333333333331</v>
      </c>
      <c r="D555" s="20">
        <v>0.58333333333333337</v>
      </c>
      <c r="E555" s="19" t="s">
        <v>15</v>
      </c>
      <c r="F555" s="21" t="s">
        <v>16</v>
      </c>
      <c r="G555" s="19" t="s">
        <v>17</v>
      </c>
      <c r="H555" s="19" t="s">
        <v>18</v>
      </c>
      <c r="I555" s="19" t="s">
        <v>19</v>
      </c>
      <c r="J555" s="21" t="s">
        <v>20</v>
      </c>
      <c r="K555" s="19" t="s">
        <v>21</v>
      </c>
      <c r="L555" s="21" t="s">
        <v>37</v>
      </c>
      <c r="M555" s="19"/>
      <c r="N555" s="22"/>
      <c r="O555" s="15">
        <f t="shared" si="17"/>
        <v>0.25000000000000006</v>
      </c>
    </row>
    <row r="556" spans="1:15" ht="24">
      <c r="A556" s="26">
        <v>46042</v>
      </c>
      <c r="B556" s="19" t="str">
        <f t="shared" si="16"/>
        <v>wtorek</v>
      </c>
      <c r="C556" s="27">
        <v>0.33333333333333331</v>
      </c>
      <c r="D556" s="27">
        <v>0.58333333333333337</v>
      </c>
      <c r="E556" s="28" t="s">
        <v>59</v>
      </c>
      <c r="F556" s="21" t="s">
        <v>16</v>
      </c>
      <c r="G556" s="28" t="s">
        <v>17</v>
      </c>
      <c r="H556" s="28" t="s">
        <v>60</v>
      </c>
      <c r="I556" s="28" t="s">
        <v>61</v>
      </c>
      <c r="J556" s="21" t="s">
        <v>62</v>
      </c>
      <c r="K556" s="28" t="s">
        <v>21</v>
      </c>
      <c r="L556" s="29" t="s">
        <v>93</v>
      </c>
      <c r="M556" s="46"/>
      <c r="N556" s="20"/>
      <c r="O556" s="15">
        <f t="shared" si="17"/>
        <v>0.25000000000000006</v>
      </c>
    </row>
    <row r="557" spans="1:15" ht="36">
      <c r="A557" s="18">
        <v>46042</v>
      </c>
      <c r="B557" s="19" t="str">
        <f t="shared" si="16"/>
        <v>wtorek</v>
      </c>
      <c r="C557" s="20">
        <v>0.33333333333333331</v>
      </c>
      <c r="D557" s="20">
        <v>0.58333333333333337</v>
      </c>
      <c r="E557" s="19" t="s">
        <v>23</v>
      </c>
      <c r="F557" s="21" t="s">
        <v>16</v>
      </c>
      <c r="G557" s="19" t="s">
        <v>24</v>
      </c>
      <c r="H557" s="22" t="s">
        <v>25</v>
      </c>
      <c r="I557" s="22" t="s">
        <v>26</v>
      </c>
      <c r="J557" s="21" t="s">
        <v>27</v>
      </c>
      <c r="K557" s="19" t="s">
        <v>21</v>
      </c>
      <c r="L557" s="21" t="s">
        <v>76</v>
      </c>
      <c r="M557" s="22"/>
      <c r="N557" s="23"/>
      <c r="O557" s="15">
        <f t="shared" si="17"/>
        <v>0.25000000000000006</v>
      </c>
    </row>
    <row r="558" spans="1:15" ht="60">
      <c r="A558" s="18">
        <v>46042</v>
      </c>
      <c r="B558" s="19" t="str">
        <f t="shared" si="16"/>
        <v>wtorek</v>
      </c>
      <c r="C558" s="20">
        <v>0.33333333333333331</v>
      </c>
      <c r="D558" s="20">
        <v>0.64583333333333337</v>
      </c>
      <c r="E558" s="19" t="s">
        <v>111</v>
      </c>
      <c r="F558" s="21" t="s">
        <v>16</v>
      </c>
      <c r="G558" s="19" t="s">
        <v>17</v>
      </c>
      <c r="H558" s="22" t="s">
        <v>112</v>
      </c>
      <c r="I558" s="22" t="s">
        <v>113</v>
      </c>
      <c r="J558" s="21" t="s">
        <v>114</v>
      </c>
      <c r="K558" s="19" t="s">
        <v>21</v>
      </c>
      <c r="L558" s="21" t="s">
        <v>42</v>
      </c>
      <c r="M558" s="22"/>
      <c r="N558" s="23"/>
      <c r="O558" s="15">
        <f t="shared" si="17"/>
        <v>0.31250000000000006</v>
      </c>
    </row>
    <row r="559" spans="1:15" ht="48">
      <c r="A559" s="18">
        <v>46042</v>
      </c>
      <c r="B559" s="19" t="str">
        <f t="shared" si="16"/>
        <v>wtorek</v>
      </c>
      <c r="C559" s="20">
        <v>0.33333333333333331</v>
      </c>
      <c r="D559" s="20">
        <v>0.64583333333333337</v>
      </c>
      <c r="E559" s="19" t="s">
        <v>106</v>
      </c>
      <c r="F559" s="21" t="s">
        <v>16</v>
      </c>
      <c r="G559" s="19" t="s">
        <v>17</v>
      </c>
      <c r="H559" s="22" t="s">
        <v>107</v>
      </c>
      <c r="I559" s="22" t="s">
        <v>108</v>
      </c>
      <c r="J559" s="21" t="s">
        <v>109</v>
      </c>
      <c r="K559" s="19" t="s">
        <v>21</v>
      </c>
      <c r="L559" s="21" t="s">
        <v>47</v>
      </c>
      <c r="M559" s="22"/>
      <c r="N559" s="23"/>
      <c r="O559" s="15">
        <f t="shared" si="17"/>
        <v>0.31250000000000006</v>
      </c>
    </row>
    <row r="560" spans="1:15" ht="24">
      <c r="A560" s="26">
        <v>46042</v>
      </c>
      <c r="B560" s="19" t="str">
        <f t="shared" si="16"/>
        <v>wtorek</v>
      </c>
      <c r="C560" s="27">
        <v>0.45833333333333331</v>
      </c>
      <c r="D560" s="27">
        <v>0.61458333333333337</v>
      </c>
      <c r="E560" s="28" t="s">
        <v>38</v>
      </c>
      <c r="F560" s="29" t="s">
        <v>16</v>
      </c>
      <c r="G560" s="28" t="s">
        <v>17</v>
      </c>
      <c r="H560" s="28" t="s">
        <v>77</v>
      </c>
      <c r="I560" s="28" t="s">
        <v>78</v>
      </c>
      <c r="J560" s="29" t="s">
        <v>79</v>
      </c>
      <c r="K560" s="28" t="s">
        <v>21</v>
      </c>
      <c r="L560" s="29" t="s">
        <v>28</v>
      </c>
      <c r="M560" s="28"/>
      <c r="N560" s="22"/>
      <c r="O560" s="15">
        <f t="shared" si="17"/>
        <v>0.15625000000000006</v>
      </c>
    </row>
    <row r="561" spans="1:15" ht="36">
      <c r="A561" s="18">
        <v>46043</v>
      </c>
      <c r="B561" s="19" t="str">
        <f t="shared" si="16"/>
        <v>środa</v>
      </c>
      <c r="C561" s="20">
        <v>0.29166666666666669</v>
      </c>
      <c r="D561" s="20">
        <v>0.60416666666666663</v>
      </c>
      <c r="E561" s="19" t="s">
        <v>72</v>
      </c>
      <c r="F561" s="21" t="s">
        <v>16</v>
      </c>
      <c r="G561" s="19" t="s">
        <v>17</v>
      </c>
      <c r="H561" s="19" t="s">
        <v>73</v>
      </c>
      <c r="I561" s="19" t="s">
        <v>74</v>
      </c>
      <c r="J561" s="21" t="s">
        <v>75</v>
      </c>
      <c r="K561" s="19" t="s">
        <v>21</v>
      </c>
      <c r="L561" s="21" t="s">
        <v>80</v>
      </c>
      <c r="M561" s="19"/>
      <c r="N561" s="19"/>
      <c r="O561" s="15">
        <f t="shared" si="17"/>
        <v>0.31249999999999994</v>
      </c>
    </row>
    <row r="562" spans="1:15" ht="48">
      <c r="A562" s="18">
        <v>46043</v>
      </c>
      <c r="B562" s="19" t="str">
        <f t="shared" si="16"/>
        <v>środa</v>
      </c>
      <c r="C562" s="20">
        <v>0.3125</v>
      </c>
      <c r="D562" s="20">
        <v>0.625</v>
      </c>
      <c r="E562" s="19" t="s">
        <v>67</v>
      </c>
      <c r="F562" s="21" t="s">
        <v>16</v>
      </c>
      <c r="G562" s="19" t="s">
        <v>17</v>
      </c>
      <c r="H562" s="19" t="s">
        <v>81</v>
      </c>
      <c r="I562" s="19" t="s">
        <v>82</v>
      </c>
      <c r="J562" s="21" t="s">
        <v>83</v>
      </c>
      <c r="K562" s="19" t="s">
        <v>21</v>
      </c>
      <c r="L562" s="21" t="s">
        <v>63</v>
      </c>
      <c r="M562" s="22"/>
      <c r="N562" s="23"/>
      <c r="O562" s="15">
        <f t="shared" si="17"/>
        <v>0.3125</v>
      </c>
    </row>
    <row r="563" spans="1:15" ht="24">
      <c r="A563" s="18">
        <v>46043</v>
      </c>
      <c r="B563" s="19" t="str">
        <f t="shared" si="16"/>
        <v>środa</v>
      </c>
      <c r="C563" s="20">
        <v>0.33333333333333298</v>
      </c>
      <c r="D563" s="20">
        <v>0.55208333333333337</v>
      </c>
      <c r="E563" s="19" t="s">
        <v>15</v>
      </c>
      <c r="F563" s="21" t="s">
        <v>16</v>
      </c>
      <c r="G563" s="19" t="s">
        <v>17</v>
      </c>
      <c r="H563" s="19" t="s">
        <v>34</v>
      </c>
      <c r="I563" s="19" t="s">
        <v>35</v>
      </c>
      <c r="J563" s="21" t="s">
        <v>36</v>
      </c>
      <c r="K563" s="19" t="s">
        <v>21</v>
      </c>
      <c r="L563" s="21" t="s">
        <v>94</v>
      </c>
      <c r="M563" s="33"/>
      <c r="N563" s="20"/>
      <c r="O563" s="15">
        <f t="shared" si="17"/>
        <v>0.21875000000000039</v>
      </c>
    </row>
    <row r="564" spans="1:15" ht="72">
      <c r="A564" s="18">
        <v>46043</v>
      </c>
      <c r="B564" s="19" t="str">
        <f t="shared" si="16"/>
        <v>środa</v>
      </c>
      <c r="C564" s="20">
        <v>0.33333333333333298</v>
      </c>
      <c r="D564" s="20">
        <v>0.55208333333333337</v>
      </c>
      <c r="E564" s="19" t="s">
        <v>15</v>
      </c>
      <c r="F564" s="21" t="s">
        <v>16</v>
      </c>
      <c r="G564" s="19" t="s">
        <v>17</v>
      </c>
      <c r="H564" s="19" t="s">
        <v>18</v>
      </c>
      <c r="I564" s="19" t="s">
        <v>19</v>
      </c>
      <c r="J564" s="21" t="s">
        <v>20</v>
      </c>
      <c r="K564" s="19" t="s">
        <v>21</v>
      </c>
      <c r="L564" s="21" t="s">
        <v>37</v>
      </c>
      <c r="M564" s="33"/>
      <c r="N564" s="20"/>
      <c r="O564" s="15">
        <f t="shared" si="17"/>
        <v>0.21875000000000039</v>
      </c>
    </row>
    <row r="565" spans="1:15" ht="24">
      <c r="A565" s="18">
        <v>46043</v>
      </c>
      <c r="B565" s="19" t="str">
        <f t="shared" si="16"/>
        <v>środa</v>
      </c>
      <c r="C565" s="20">
        <v>0.33333333333333298</v>
      </c>
      <c r="D565" s="20">
        <v>0.55208333333333337</v>
      </c>
      <c r="E565" s="19" t="s">
        <v>59</v>
      </c>
      <c r="F565" s="21" t="s">
        <v>16</v>
      </c>
      <c r="G565" s="19" t="s">
        <v>17</v>
      </c>
      <c r="H565" s="19" t="s">
        <v>60</v>
      </c>
      <c r="I565" s="19" t="s">
        <v>61</v>
      </c>
      <c r="J565" s="21" t="s">
        <v>62</v>
      </c>
      <c r="K565" s="19" t="s">
        <v>21</v>
      </c>
      <c r="L565" s="21" t="s">
        <v>93</v>
      </c>
      <c r="M565" s="19"/>
      <c r="N565" s="19"/>
      <c r="O565" s="15">
        <f t="shared" si="17"/>
        <v>0.21875000000000039</v>
      </c>
    </row>
    <row r="566" spans="1:15" ht="36">
      <c r="A566" s="18">
        <v>46043</v>
      </c>
      <c r="B566" s="19" t="str">
        <f t="shared" si="16"/>
        <v>środa</v>
      </c>
      <c r="C566" s="20">
        <v>0.33333333333333331</v>
      </c>
      <c r="D566" s="20">
        <v>0.55208333333333337</v>
      </c>
      <c r="E566" s="19" t="s">
        <v>23</v>
      </c>
      <c r="F566" s="21" t="s">
        <v>16</v>
      </c>
      <c r="G566" s="19" t="s">
        <v>24</v>
      </c>
      <c r="H566" s="22" t="s">
        <v>25</v>
      </c>
      <c r="I566" s="22" t="s">
        <v>26</v>
      </c>
      <c r="J566" s="21" t="s">
        <v>27</v>
      </c>
      <c r="K566" s="19" t="s">
        <v>21</v>
      </c>
      <c r="L566" s="21" t="s">
        <v>76</v>
      </c>
      <c r="M566" s="22"/>
      <c r="N566" s="23"/>
      <c r="O566" s="15">
        <f t="shared" si="17"/>
        <v>0.21875000000000006</v>
      </c>
    </row>
    <row r="567" spans="1:15" ht="60">
      <c r="A567" s="18">
        <v>46043</v>
      </c>
      <c r="B567" s="19" t="str">
        <f t="shared" si="16"/>
        <v>środa</v>
      </c>
      <c r="C567" s="20">
        <v>0.33333333333333331</v>
      </c>
      <c r="D567" s="20">
        <v>0.64583333333333337</v>
      </c>
      <c r="E567" s="19" t="s">
        <v>111</v>
      </c>
      <c r="F567" s="21" t="s">
        <v>16</v>
      </c>
      <c r="G567" s="19" t="s">
        <v>17</v>
      </c>
      <c r="H567" s="22" t="s">
        <v>112</v>
      </c>
      <c r="I567" s="22" t="s">
        <v>113</v>
      </c>
      <c r="J567" s="21" t="s">
        <v>114</v>
      </c>
      <c r="K567" s="19" t="s">
        <v>21</v>
      </c>
      <c r="L567" s="21" t="s">
        <v>42</v>
      </c>
      <c r="M567" s="22"/>
      <c r="N567" s="23"/>
      <c r="O567" s="15">
        <f t="shared" si="17"/>
        <v>0.31250000000000006</v>
      </c>
    </row>
    <row r="568" spans="1:15" ht="48">
      <c r="A568" s="18">
        <v>46043</v>
      </c>
      <c r="B568" s="19" t="str">
        <f t="shared" si="16"/>
        <v>środa</v>
      </c>
      <c r="C568" s="20">
        <v>0.33333333333333331</v>
      </c>
      <c r="D568" s="20">
        <v>0.64583333333333337</v>
      </c>
      <c r="E568" s="19" t="s">
        <v>106</v>
      </c>
      <c r="F568" s="21" t="s">
        <v>16</v>
      </c>
      <c r="G568" s="19" t="s">
        <v>17</v>
      </c>
      <c r="H568" s="22" t="s">
        <v>107</v>
      </c>
      <c r="I568" s="22" t="s">
        <v>108</v>
      </c>
      <c r="J568" s="21" t="s">
        <v>109</v>
      </c>
      <c r="K568" s="19" t="s">
        <v>21</v>
      </c>
      <c r="L568" s="21" t="s">
        <v>47</v>
      </c>
      <c r="M568" s="22"/>
      <c r="N568" s="23"/>
      <c r="O568" s="15">
        <f t="shared" si="17"/>
        <v>0.31250000000000006</v>
      </c>
    </row>
    <row r="569" spans="1:15" ht="24">
      <c r="A569" s="18">
        <v>46043</v>
      </c>
      <c r="B569" s="19" t="str">
        <f t="shared" si="16"/>
        <v>środa</v>
      </c>
      <c r="C569" s="20">
        <v>0.58333333333333337</v>
      </c>
      <c r="D569" s="20">
        <v>0.61458333333333337</v>
      </c>
      <c r="E569" s="19" t="s">
        <v>29</v>
      </c>
      <c r="F569" s="21" t="s">
        <v>30</v>
      </c>
      <c r="G569" s="19" t="s">
        <v>24</v>
      </c>
      <c r="H569" s="19" t="s">
        <v>31</v>
      </c>
      <c r="I569" s="19" t="s">
        <v>32</v>
      </c>
      <c r="J569" s="21" t="s">
        <v>33</v>
      </c>
      <c r="K569" s="19" t="s">
        <v>21</v>
      </c>
      <c r="L569" s="21">
        <v>3</v>
      </c>
      <c r="M569" s="19"/>
      <c r="N569" s="25"/>
      <c r="O569" s="15">
        <f t="shared" si="17"/>
        <v>3.125E-2</v>
      </c>
    </row>
    <row r="570" spans="1:15" ht="24">
      <c r="A570" s="18">
        <v>46043</v>
      </c>
      <c r="B570" s="19" t="str">
        <f t="shared" si="16"/>
        <v>środa</v>
      </c>
      <c r="C570" s="20">
        <v>0.625</v>
      </c>
      <c r="D570" s="20">
        <v>0.65625</v>
      </c>
      <c r="E570" s="19" t="s">
        <v>29</v>
      </c>
      <c r="F570" s="21" t="s">
        <v>30</v>
      </c>
      <c r="G570" s="19" t="s">
        <v>24</v>
      </c>
      <c r="H570" s="19" t="s">
        <v>31</v>
      </c>
      <c r="I570" s="19" t="s">
        <v>32</v>
      </c>
      <c r="J570" s="21" t="s">
        <v>33</v>
      </c>
      <c r="K570" s="19" t="s">
        <v>21</v>
      </c>
      <c r="L570" s="21">
        <v>2</v>
      </c>
      <c r="M570" s="24"/>
      <c r="N570" s="24"/>
      <c r="O570" s="15">
        <f t="shared" si="17"/>
        <v>3.125E-2</v>
      </c>
    </row>
    <row r="571" spans="1:15" ht="24">
      <c r="A571" s="18">
        <v>46043</v>
      </c>
      <c r="B571" s="19" t="str">
        <f t="shared" si="16"/>
        <v>środa</v>
      </c>
      <c r="C571" s="20">
        <v>0.65625</v>
      </c>
      <c r="D571" s="20">
        <v>0.6875</v>
      </c>
      <c r="E571" s="19" t="s">
        <v>29</v>
      </c>
      <c r="F571" s="21" t="s">
        <v>30</v>
      </c>
      <c r="G571" s="19" t="s">
        <v>24</v>
      </c>
      <c r="H571" s="19" t="s">
        <v>31</v>
      </c>
      <c r="I571" s="19" t="s">
        <v>32</v>
      </c>
      <c r="J571" s="21" t="s">
        <v>33</v>
      </c>
      <c r="K571" s="19" t="s">
        <v>21</v>
      </c>
      <c r="L571" s="21">
        <v>4</v>
      </c>
      <c r="M571" s="24"/>
      <c r="N571" s="24"/>
      <c r="O571" s="15">
        <f t="shared" si="17"/>
        <v>3.125E-2</v>
      </c>
    </row>
    <row r="572" spans="1:15" ht="24">
      <c r="A572" s="18">
        <v>46043</v>
      </c>
      <c r="B572" s="19" t="str">
        <f t="shared" si="16"/>
        <v>środa</v>
      </c>
      <c r="C572" s="20">
        <v>0.69791666666666663</v>
      </c>
      <c r="D572" s="20">
        <v>0.72916666666666663</v>
      </c>
      <c r="E572" s="19" t="s">
        <v>29</v>
      </c>
      <c r="F572" s="21" t="s">
        <v>30</v>
      </c>
      <c r="G572" s="19" t="s">
        <v>24</v>
      </c>
      <c r="H572" s="19" t="s">
        <v>31</v>
      </c>
      <c r="I572" s="19" t="s">
        <v>32</v>
      </c>
      <c r="J572" s="21" t="s">
        <v>33</v>
      </c>
      <c r="K572" s="19" t="s">
        <v>21</v>
      </c>
      <c r="L572" s="21">
        <v>5</v>
      </c>
      <c r="M572" s="19"/>
      <c r="N572" s="25"/>
      <c r="O572" s="15">
        <f t="shared" si="17"/>
        <v>3.125E-2</v>
      </c>
    </row>
    <row r="573" spans="1:15" ht="24">
      <c r="A573" s="26">
        <v>46044</v>
      </c>
      <c r="B573" s="19" t="str">
        <f t="shared" si="16"/>
        <v>czwartek</v>
      </c>
      <c r="C573" s="27">
        <v>0.33333333333333298</v>
      </c>
      <c r="D573" s="27">
        <v>0.55208333333333337</v>
      </c>
      <c r="E573" s="28" t="s">
        <v>15</v>
      </c>
      <c r="F573" s="21" t="s">
        <v>16</v>
      </c>
      <c r="G573" s="28" t="s">
        <v>17</v>
      </c>
      <c r="H573" s="28" t="s">
        <v>34</v>
      </c>
      <c r="I573" s="28" t="s">
        <v>35</v>
      </c>
      <c r="J573" s="29" t="s">
        <v>36</v>
      </c>
      <c r="K573" s="28" t="s">
        <v>21</v>
      </c>
      <c r="L573" s="29" t="s">
        <v>22</v>
      </c>
      <c r="M573" s="28"/>
      <c r="N573" s="19"/>
      <c r="O573" s="15">
        <f t="shared" si="17"/>
        <v>0.21875000000000039</v>
      </c>
    </row>
    <row r="574" spans="1:15" ht="24">
      <c r="A574" s="26">
        <v>46044</v>
      </c>
      <c r="B574" s="19" t="str">
        <f t="shared" si="16"/>
        <v>czwartek</v>
      </c>
      <c r="C574" s="27">
        <v>0.33333333333333298</v>
      </c>
      <c r="D574" s="27">
        <v>0.55208333333333337</v>
      </c>
      <c r="E574" s="28" t="s">
        <v>59</v>
      </c>
      <c r="F574" s="21" t="s">
        <v>16</v>
      </c>
      <c r="G574" s="28" t="s">
        <v>17</v>
      </c>
      <c r="H574" s="28" t="s">
        <v>60</v>
      </c>
      <c r="I574" s="28" t="s">
        <v>61</v>
      </c>
      <c r="J574" s="29" t="s">
        <v>62</v>
      </c>
      <c r="K574" s="28" t="s">
        <v>21</v>
      </c>
      <c r="L574" s="29" t="s">
        <v>93</v>
      </c>
      <c r="M574" s="28"/>
      <c r="N574" s="19"/>
      <c r="O574" s="15">
        <f t="shared" si="17"/>
        <v>0.21875000000000039</v>
      </c>
    </row>
    <row r="575" spans="1:15" ht="24">
      <c r="A575" s="18">
        <v>46044</v>
      </c>
      <c r="B575" s="19" t="str">
        <f t="shared" si="16"/>
        <v>czwartek</v>
      </c>
      <c r="C575" s="20">
        <v>0.51041666666666663</v>
      </c>
      <c r="D575" s="20">
        <v>0.54166666666666663</v>
      </c>
      <c r="E575" s="19" t="s">
        <v>48</v>
      </c>
      <c r="F575" s="21" t="s">
        <v>30</v>
      </c>
      <c r="G575" s="19" t="s">
        <v>24</v>
      </c>
      <c r="H575" s="19" t="s">
        <v>49</v>
      </c>
      <c r="I575" s="19" t="s">
        <v>50</v>
      </c>
      <c r="J575" s="21">
        <v>201</v>
      </c>
      <c r="K575" s="19" t="s">
        <v>21</v>
      </c>
      <c r="L575" s="21">
        <v>2</v>
      </c>
      <c r="M575" s="24"/>
      <c r="N575" s="24"/>
      <c r="O575" s="15">
        <f t="shared" si="17"/>
        <v>3.125E-2</v>
      </c>
    </row>
    <row r="576" spans="1:15" ht="24">
      <c r="A576" s="18">
        <v>46044</v>
      </c>
      <c r="B576" s="19" t="str">
        <f t="shared" si="16"/>
        <v>czwartek</v>
      </c>
      <c r="C576" s="20">
        <v>0.55208333333333337</v>
      </c>
      <c r="D576" s="20">
        <v>0.58333333333333337</v>
      </c>
      <c r="E576" s="19" t="s">
        <v>48</v>
      </c>
      <c r="F576" s="21" t="s">
        <v>30</v>
      </c>
      <c r="G576" s="19" t="s">
        <v>24</v>
      </c>
      <c r="H576" s="19" t="s">
        <v>49</v>
      </c>
      <c r="I576" s="19" t="s">
        <v>50</v>
      </c>
      <c r="J576" s="21">
        <v>201</v>
      </c>
      <c r="K576" s="19" t="s">
        <v>21</v>
      </c>
      <c r="L576" s="21">
        <v>1</v>
      </c>
      <c r="M576" s="19"/>
      <c r="N576" s="25"/>
      <c r="O576" s="15">
        <f t="shared" si="17"/>
        <v>3.125E-2</v>
      </c>
    </row>
    <row r="577" spans="1:15" ht="24">
      <c r="A577" s="18">
        <v>46044</v>
      </c>
      <c r="B577" s="19" t="str">
        <f t="shared" si="16"/>
        <v>czwartek</v>
      </c>
      <c r="C577" s="20">
        <v>0.55208333333333337</v>
      </c>
      <c r="D577" s="20">
        <v>0.58333333333333337</v>
      </c>
      <c r="E577" s="19" t="s">
        <v>51</v>
      </c>
      <c r="F577" s="21" t="s">
        <v>30</v>
      </c>
      <c r="G577" s="19" t="s">
        <v>24</v>
      </c>
      <c r="H577" s="19" t="s">
        <v>52</v>
      </c>
      <c r="I577" s="19" t="s">
        <v>53</v>
      </c>
      <c r="J577" s="21" t="s">
        <v>118</v>
      </c>
      <c r="K577" s="19" t="s">
        <v>21</v>
      </c>
      <c r="L577" s="21">
        <v>2</v>
      </c>
      <c r="M577" s="19"/>
      <c r="N577" s="25"/>
      <c r="O577" s="15">
        <f t="shared" si="17"/>
        <v>3.125E-2</v>
      </c>
    </row>
    <row r="578" spans="1:15" ht="24">
      <c r="A578" s="18">
        <v>46044</v>
      </c>
      <c r="B578" s="19" t="str">
        <f t="shared" si="16"/>
        <v>czwartek</v>
      </c>
      <c r="C578" s="20">
        <v>0.58333333333333337</v>
      </c>
      <c r="D578" s="20">
        <v>0.61458333333333337</v>
      </c>
      <c r="E578" s="19" t="s">
        <v>51</v>
      </c>
      <c r="F578" s="21" t="s">
        <v>30</v>
      </c>
      <c r="G578" s="19" t="s">
        <v>24</v>
      </c>
      <c r="H578" s="19" t="s">
        <v>52</v>
      </c>
      <c r="I578" s="19" t="s">
        <v>53</v>
      </c>
      <c r="J578" s="21" t="s">
        <v>118</v>
      </c>
      <c r="K578" s="19" t="s">
        <v>21</v>
      </c>
      <c r="L578" s="21">
        <v>1</v>
      </c>
      <c r="M578" s="24"/>
      <c r="N578" s="24"/>
      <c r="O578" s="15">
        <f t="shared" si="17"/>
        <v>3.125E-2</v>
      </c>
    </row>
    <row r="579" spans="1:15" ht="24">
      <c r="A579" s="18">
        <v>46044</v>
      </c>
      <c r="B579" s="19" t="str">
        <f t="shared" si="16"/>
        <v>czwartek</v>
      </c>
      <c r="C579" s="20">
        <v>0.58333333333333337</v>
      </c>
      <c r="D579" s="20">
        <v>0.61458333333333337</v>
      </c>
      <c r="E579" s="19" t="s">
        <v>48</v>
      </c>
      <c r="F579" s="21" t="s">
        <v>30</v>
      </c>
      <c r="G579" s="19" t="s">
        <v>24</v>
      </c>
      <c r="H579" s="19" t="s">
        <v>49</v>
      </c>
      <c r="I579" s="19" t="s">
        <v>50</v>
      </c>
      <c r="J579" s="21">
        <v>201</v>
      </c>
      <c r="K579" s="19" t="s">
        <v>21</v>
      </c>
      <c r="L579" s="21">
        <v>3</v>
      </c>
      <c r="M579" s="24"/>
      <c r="N579" s="24"/>
      <c r="O579" s="15">
        <f t="shared" si="17"/>
        <v>3.125E-2</v>
      </c>
    </row>
    <row r="580" spans="1:15" ht="24">
      <c r="A580" s="18">
        <v>46044</v>
      </c>
      <c r="B580" s="19" t="str">
        <f t="shared" si="16"/>
        <v>czwartek</v>
      </c>
      <c r="C580" s="20">
        <v>0.625</v>
      </c>
      <c r="D580" s="20">
        <v>0.65625</v>
      </c>
      <c r="E580" s="19" t="s">
        <v>51</v>
      </c>
      <c r="F580" s="21" t="s">
        <v>30</v>
      </c>
      <c r="G580" s="19" t="s">
        <v>24</v>
      </c>
      <c r="H580" s="19" t="s">
        <v>52</v>
      </c>
      <c r="I580" s="19" t="s">
        <v>53</v>
      </c>
      <c r="J580" s="21" t="s">
        <v>118</v>
      </c>
      <c r="K580" s="19" t="s">
        <v>21</v>
      </c>
      <c r="L580" s="21">
        <v>3</v>
      </c>
      <c r="M580" s="19"/>
      <c r="N580" s="25"/>
      <c r="O580" s="15">
        <f t="shared" si="17"/>
        <v>3.125E-2</v>
      </c>
    </row>
    <row r="581" spans="1:15" ht="24">
      <c r="A581" s="18">
        <v>46044</v>
      </c>
      <c r="B581" s="19" t="str">
        <f t="shared" si="16"/>
        <v>czwartek</v>
      </c>
      <c r="C581" s="20">
        <v>0.625</v>
      </c>
      <c r="D581" s="20">
        <v>0.65625</v>
      </c>
      <c r="E581" s="19" t="s">
        <v>48</v>
      </c>
      <c r="F581" s="21" t="s">
        <v>30</v>
      </c>
      <c r="G581" s="19" t="s">
        <v>24</v>
      </c>
      <c r="H581" s="19" t="s">
        <v>49</v>
      </c>
      <c r="I581" s="19" t="s">
        <v>50</v>
      </c>
      <c r="J581" s="21">
        <v>201</v>
      </c>
      <c r="K581" s="19" t="s">
        <v>21</v>
      </c>
      <c r="L581" s="21">
        <v>4</v>
      </c>
      <c r="M581" s="24"/>
      <c r="N581" s="24"/>
      <c r="O581" s="15">
        <f t="shared" si="17"/>
        <v>3.125E-2</v>
      </c>
    </row>
    <row r="582" spans="1:15" ht="24">
      <c r="A582" s="18">
        <v>46044</v>
      </c>
      <c r="B582" s="19" t="str">
        <f t="shared" ref="B582:B615" si="18">TEXT(A582,"dddd")</f>
        <v>czwartek</v>
      </c>
      <c r="C582" s="20">
        <v>0.65625</v>
      </c>
      <c r="D582" s="20">
        <v>0.6875</v>
      </c>
      <c r="E582" s="19" t="s">
        <v>48</v>
      </c>
      <c r="F582" s="21" t="s">
        <v>30</v>
      </c>
      <c r="G582" s="19" t="s">
        <v>24</v>
      </c>
      <c r="H582" s="19" t="s">
        <v>49</v>
      </c>
      <c r="I582" s="19" t="s">
        <v>50</v>
      </c>
      <c r="J582" s="21">
        <v>201</v>
      </c>
      <c r="K582" s="19" t="s">
        <v>21</v>
      </c>
      <c r="L582" s="21">
        <v>5</v>
      </c>
      <c r="M582" s="19"/>
      <c r="N582" s="25"/>
      <c r="O582" s="15">
        <f t="shared" ref="O582:O615" si="19">D582-C582</f>
        <v>3.125E-2</v>
      </c>
    </row>
    <row r="583" spans="1:15">
      <c r="A583" s="18">
        <v>46044</v>
      </c>
      <c r="B583" s="19" t="str">
        <f t="shared" si="18"/>
        <v>czwartek</v>
      </c>
      <c r="C583" s="20">
        <v>0.69791666666666663</v>
      </c>
      <c r="D583" s="20">
        <v>0.76041666666666663</v>
      </c>
      <c r="E583" s="19" t="s">
        <v>106</v>
      </c>
      <c r="F583" s="21" t="s">
        <v>68</v>
      </c>
      <c r="G583" s="19" t="s">
        <v>24</v>
      </c>
      <c r="H583" s="19" t="s">
        <v>120</v>
      </c>
      <c r="I583" s="19" t="s">
        <v>121</v>
      </c>
      <c r="J583" s="21" t="s">
        <v>96</v>
      </c>
      <c r="K583" s="19" t="s">
        <v>21</v>
      </c>
      <c r="L583" s="21" t="s">
        <v>71</v>
      </c>
      <c r="M583" s="24"/>
      <c r="N583" s="24"/>
      <c r="O583" s="15">
        <f t="shared" si="19"/>
        <v>6.25E-2</v>
      </c>
    </row>
    <row r="584" spans="1:15">
      <c r="A584" s="18">
        <v>46044</v>
      </c>
      <c r="B584" s="19" t="str">
        <f t="shared" si="18"/>
        <v>czwartek</v>
      </c>
      <c r="C584" s="20">
        <v>0.77083333333333337</v>
      </c>
      <c r="D584" s="20">
        <v>0.83333333333333337</v>
      </c>
      <c r="E584" s="19" t="s">
        <v>106</v>
      </c>
      <c r="F584" s="21" t="s">
        <v>68</v>
      </c>
      <c r="G584" s="19" t="s">
        <v>24</v>
      </c>
      <c r="H584" s="19" t="s">
        <v>120</v>
      </c>
      <c r="I584" s="19" t="s">
        <v>121</v>
      </c>
      <c r="J584" s="21" t="s">
        <v>96</v>
      </c>
      <c r="K584" s="19" t="s">
        <v>21</v>
      </c>
      <c r="L584" s="21" t="s">
        <v>71</v>
      </c>
      <c r="M584" s="19"/>
      <c r="N584" s="25"/>
      <c r="O584" s="15">
        <f t="shared" si="19"/>
        <v>6.25E-2</v>
      </c>
    </row>
    <row r="585" spans="1:15" ht="24">
      <c r="A585" s="18">
        <v>46045</v>
      </c>
      <c r="B585" s="19" t="str">
        <f t="shared" si="18"/>
        <v>piątek</v>
      </c>
      <c r="C585" s="20">
        <v>0.33333333333333331</v>
      </c>
      <c r="D585" s="20">
        <v>0.39583333333333331</v>
      </c>
      <c r="E585" s="19" t="s">
        <v>87</v>
      </c>
      <c r="F585" s="21" t="s">
        <v>68</v>
      </c>
      <c r="G585" s="19" t="s">
        <v>24</v>
      </c>
      <c r="H585" s="19" t="s">
        <v>60</v>
      </c>
      <c r="I585" s="19" t="s">
        <v>116</v>
      </c>
      <c r="J585" s="21" t="s">
        <v>96</v>
      </c>
      <c r="K585" s="19" t="s">
        <v>21</v>
      </c>
      <c r="L585" s="21" t="s">
        <v>71</v>
      </c>
      <c r="M585" s="24"/>
      <c r="N585" s="24"/>
      <c r="O585" s="15">
        <f t="shared" si="19"/>
        <v>6.25E-2</v>
      </c>
    </row>
    <row r="586" spans="1:15" ht="24">
      <c r="A586" s="18">
        <v>46045</v>
      </c>
      <c r="B586" s="19" t="str">
        <f t="shared" si="18"/>
        <v>piątek</v>
      </c>
      <c r="C586" s="20">
        <v>0.40625</v>
      </c>
      <c r="D586" s="20">
        <v>0.46875</v>
      </c>
      <c r="E586" s="19" t="s">
        <v>87</v>
      </c>
      <c r="F586" s="21" t="s">
        <v>68</v>
      </c>
      <c r="G586" s="19" t="s">
        <v>24</v>
      </c>
      <c r="H586" s="19" t="s">
        <v>60</v>
      </c>
      <c r="I586" s="19" t="s">
        <v>116</v>
      </c>
      <c r="J586" s="21" t="s">
        <v>96</v>
      </c>
      <c r="K586" s="19" t="s">
        <v>21</v>
      </c>
      <c r="L586" s="21" t="s">
        <v>71</v>
      </c>
      <c r="M586" s="19"/>
      <c r="N586" s="25"/>
      <c r="O586" s="15">
        <f t="shared" si="19"/>
        <v>6.25E-2</v>
      </c>
    </row>
    <row r="587" spans="1:15" ht="24">
      <c r="A587" s="18">
        <v>46045</v>
      </c>
      <c r="B587" s="19" t="str">
        <f t="shared" si="18"/>
        <v>piątek</v>
      </c>
      <c r="C587" s="20">
        <v>0.625</v>
      </c>
      <c r="D587" s="20">
        <v>0.6875</v>
      </c>
      <c r="E587" s="19" t="s">
        <v>55</v>
      </c>
      <c r="F587" s="21" t="s">
        <v>30</v>
      </c>
      <c r="G587" s="19" t="s">
        <v>56</v>
      </c>
      <c r="H587" s="19" t="s">
        <v>57</v>
      </c>
      <c r="I587" s="19" t="s">
        <v>58</v>
      </c>
      <c r="J587" s="21" t="s">
        <v>97</v>
      </c>
      <c r="K587" s="19" t="s">
        <v>21</v>
      </c>
      <c r="L587" s="21">
        <v>5</v>
      </c>
      <c r="M587" s="24"/>
      <c r="N587" s="24"/>
      <c r="O587" s="15">
        <f t="shared" si="19"/>
        <v>6.25E-2</v>
      </c>
    </row>
    <row r="588" spans="1:15" ht="24">
      <c r="A588" s="18">
        <v>46045</v>
      </c>
      <c r="B588" s="19" t="str">
        <f t="shared" si="18"/>
        <v>piątek</v>
      </c>
      <c r="C588" s="20">
        <v>0.69791666666666663</v>
      </c>
      <c r="D588" s="20">
        <v>0.76041666666666663</v>
      </c>
      <c r="E588" s="19" t="s">
        <v>55</v>
      </c>
      <c r="F588" s="21" t="s">
        <v>30</v>
      </c>
      <c r="G588" s="19" t="s">
        <v>56</v>
      </c>
      <c r="H588" s="19" t="s">
        <v>57</v>
      </c>
      <c r="I588" s="19" t="s">
        <v>58</v>
      </c>
      <c r="J588" s="21" t="s">
        <v>97</v>
      </c>
      <c r="K588" s="19" t="s">
        <v>21</v>
      </c>
      <c r="L588" s="21">
        <v>4</v>
      </c>
      <c r="M588" s="19"/>
      <c r="N588" s="25"/>
      <c r="O588" s="15">
        <f t="shared" si="19"/>
        <v>6.25E-2</v>
      </c>
    </row>
    <row r="589" spans="1:15" ht="24">
      <c r="A589" s="18">
        <v>46045</v>
      </c>
      <c r="B589" s="19" t="str">
        <f t="shared" si="18"/>
        <v>piątek</v>
      </c>
      <c r="C589" s="20">
        <v>0.77083333333333337</v>
      </c>
      <c r="D589" s="20">
        <v>0.83333333333333337</v>
      </c>
      <c r="E589" s="19" t="s">
        <v>55</v>
      </c>
      <c r="F589" s="21" t="s">
        <v>30</v>
      </c>
      <c r="G589" s="19" t="s">
        <v>56</v>
      </c>
      <c r="H589" s="19" t="s">
        <v>57</v>
      </c>
      <c r="I589" s="19" t="s">
        <v>58</v>
      </c>
      <c r="J589" s="21" t="s">
        <v>97</v>
      </c>
      <c r="K589" s="19" t="s">
        <v>21</v>
      </c>
      <c r="L589" s="21">
        <v>3</v>
      </c>
      <c r="M589" s="24"/>
      <c r="N589" s="24"/>
      <c r="O589" s="15">
        <f t="shared" si="19"/>
        <v>6.25E-2</v>
      </c>
    </row>
    <row r="590" spans="1:15" ht="24">
      <c r="A590" s="18">
        <v>46048</v>
      </c>
      <c r="B590" s="19" t="str">
        <f t="shared" si="18"/>
        <v>poniedziałek</v>
      </c>
      <c r="C590" s="20">
        <v>0.29166666666666669</v>
      </c>
      <c r="D590" s="20">
        <v>0.44791666666666669</v>
      </c>
      <c r="E590" s="19" t="s">
        <v>38</v>
      </c>
      <c r="F590" s="21" t="s">
        <v>16</v>
      </c>
      <c r="G590" s="19" t="s">
        <v>17</v>
      </c>
      <c r="H590" s="19" t="s">
        <v>77</v>
      </c>
      <c r="I590" s="19" t="s">
        <v>78</v>
      </c>
      <c r="J590" s="21" t="s">
        <v>79</v>
      </c>
      <c r="K590" s="19" t="s">
        <v>21</v>
      </c>
      <c r="L590" s="21" t="s">
        <v>93</v>
      </c>
      <c r="M590" s="19"/>
      <c r="N590" s="22"/>
      <c r="O590" s="15">
        <f t="shared" si="19"/>
        <v>0.15625</v>
      </c>
    </row>
    <row r="591" spans="1:15">
      <c r="A591" s="18">
        <v>46048</v>
      </c>
      <c r="B591" s="19" t="str">
        <f t="shared" si="18"/>
        <v>poniedziałek</v>
      </c>
      <c r="C591" s="20">
        <v>0.33333333333333331</v>
      </c>
      <c r="D591" s="20">
        <v>0.55208333333333337</v>
      </c>
      <c r="E591" s="19" t="s">
        <v>38</v>
      </c>
      <c r="F591" s="21" t="s">
        <v>16</v>
      </c>
      <c r="G591" s="19" t="s">
        <v>17</v>
      </c>
      <c r="H591" s="22" t="s">
        <v>39</v>
      </c>
      <c r="I591" s="22" t="s">
        <v>40</v>
      </c>
      <c r="J591" s="21" t="s">
        <v>41</v>
      </c>
      <c r="K591" s="19" t="s">
        <v>21</v>
      </c>
      <c r="L591" s="21" t="s">
        <v>42</v>
      </c>
      <c r="M591" s="22"/>
      <c r="N591" s="23"/>
      <c r="O591" s="15">
        <f t="shared" si="19"/>
        <v>0.21875000000000006</v>
      </c>
    </row>
    <row r="592" spans="1:15" ht="24">
      <c r="A592" s="18">
        <v>46048</v>
      </c>
      <c r="B592" s="19" t="str">
        <f t="shared" si="18"/>
        <v>poniedziałek</v>
      </c>
      <c r="C592" s="20">
        <v>0.33333333333333331</v>
      </c>
      <c r="D592" s="20">
        <v>0.55208333333333337</v>
      </c>
      <c r="E592" s="19" t="s">
        <v>59</v>
      </c>
      <c r="F592" s="21" t="s">
        <v>16</v>
      </c>
      <c r="G592" s="19" t="s">
        <v>17</v>
      </c>
      <c r="H592" s="19" t="s">
        <v>60</v>
      </c>
      <c r="I592" s="19" t="s">
        <v>61</v>
      </c>
      <c r="J592" s="21" t="s">
        <v>62</v>
      </c>
      <c r="K592" s="19" t="s">
        <v>21</v>
      </c>
      <c r="L592" s="21" t="s">
        <v>22</v>
      </c>
      <c r="M592" s="24"/>
      <c r="N592" s="25"/>
      <c r="O592" s="15">
        <f t="shared" si="19"/>
        <v>0.21875000000000006</v>
      </c>
    </row>
    <row r="593" spans="1:15" ht="24">
      <c r="A593" s="18">
        <v>46048</v>
      </c>
      <c r="B593" s="19" t="str">
        <f t="shared" si="18"/>
        <v>poniedziałek</v>
      </c>
      <c r="C593" s="20">
        <v>0.45833333333333331</v>
      </c>
      <c r="D593" s="20">
        <v>0.61458333333333337</v>
      </c>
      <c r="E593" s="19" t="s">
        <v>38</v>
      </c>
      <c r="F593" s="21" t="s">
        <v>16</v>
      </c>
      <c r="G593" s="19" t="s">
        <v>17</v>
      </c>
      <c r="H593" s="19" t="s">
        <v>77</v>
      </c>
      <c r="I593" s="19" t="s">
        <v>78</v>
      </c>
      <c r="J593" s="21" t="s">
        <v>79</v>
      </c>
      <c r="K593" s="19" t="s">
        <v>21</v>
      </c>
      <c r="L593" s="21" t="s">
        <v>94</v>
      </c>
      <c r="M593" s="19"/>
      <c r="N593" s="22"/>
      <c r="O593" s="15">
        <f t="shared" si="19"/>
        <v>0.15625000000000006</v>
      </c>
    </row>
    <row r="594" spans="1:15">
      <c r="A594" s="26">
        <v>46048</v>
      </c>
      <c r="B594" s="19" t="str">
        <f t="shared" si="18"/>
        <v>poniedziałek</v>
      </c>
      <c r="C594" s="27">
        <v>0.625</v>
      </c>
      <c r="D594" s="27">
        <v>0.6875</v>
      </c>
      <c r="E594" s="28" t="s">
        <v>111</v>
      </c>
      <c r="F594" s="29" t="s">
        <v>68</v>
      </c>
      <c r="G594" s="28" t="s">
        <v>24</v>
      </c>
      <c r="H594" s="28" t="s">
        <v>91</v>
      </c>
      <c r="I594" s="28" t="s">
        <v>103</v>
      </c>
      <c r="J594" s="29" t="s">
        <v>96</v>
      </c>
      <c r="K594" s="28" t="s">
        <v>21</v>
      </c>
      <c r="L594" s="29" t="s">
        <v>71</v>
      </c>
      <c r="M594" s="28"/>
      <c r="N594" s="25"/>
      <c r="O594" s="15">
        <f t="shared" si="19"/>
        <v>6.25E-2</v>
      </c>
    </row>
    <row r="595" spans="1:15">
      <c r="A595" s="18">
        <v>46048</v>
      </c>
      <c r="B595" s="19" t="str">
        <f t="shared" si="18"/>
        <v>poniedziałek</v>
      </c>
      <c r="C595" s="20">
        <v>0.69791666666666663</v>
      </c>
      <c r="D595" s="20">
        <v>0.72916666666666663</v>
      </c>
      <c r="E595" s="19" t="s">
        <v>111</v>
      </c>
      <c r="F595" s="21" t="s">
        <v>68</v>
      </c>
      <c r="G595" s="19" t="s">
        <v>24</v>
      </c>
      <c r="H595" s="19" t="s">
        <v>91</v>
      </c>
      <c r="I595" s="19" t="s">
        <v>103</v>
      </c>
      <c r="J595" s="21" t="s">
        <v>96</v>
      </c>
      <c r="K595" s="19" t="s">
        <v>21</v>
      </c>
      <c r="L595" s="21" t="s">
        <v>71</v>
      </c>
      <c r="M595" s="24"/>
      <c r="N595" s="24"/>
      <c r="O595" s="15">
        <f t="shared" si="19"/>
        <v>3.125E-2</v>
      </c>
    </row>
    <row r="596" spans="1:15" ht="24">
      <c r="A596" s="18">
        <v>46049</v>
      </c>
      <c r="B596" s="19" t="str">
        <f t="shared" si="18"/>
        <v>wtorek</v>
      </c>
      <c r="C596" s="20">
        <v>0.29166666666666669</v>
      </c>
      <c r="D596" s="20">
        <v>0.44791666666666669</v>
      </c>
      <c r="E596" s="19" t="s">
        <v>38</v>
      </c>
      <c r="F596" s="21" t="s">
        <v>16</v>
      </c>
      <c r="G596" s="19" t="s">
        <v>17</v>
      </c>
      <c r="H596" s="19" t="s">
        <v>77</v>
      </c>
      <c r="I596" s="19" t="s">
        <v>78</v>
      </c>
      <c r="J596" s="21" t="s">
        <v>79</v>
      </c>
      <c r="K596" s="19" t="s">
        <v>21</v>
      </c>
      <c r="L596" s="21" t="s">
        <v>63</v>
      </c>
      <c r="M596" s="19"/>
      <c r="N596" s="22"/>
      <c r="O596" s="15">
        <f t="shared" si="19"/>
        <v>0.15625</v>
      </c>
    </row>
    <row r="597" spans="1:15">
      <c r="A597" s="18">
        <v>46049</v>
      </c>
      <c r="B597" s="19" t="str">
        <f t="shared" si="18"/>
        <v>wtorek</v>
      </c>
      <c r="C597" s="20">
        <v>0.33333333333333331</v>
      </c>
      <c r="D597" s="20">
        <v>0.58333333333333337</v>
      </c>
      <c r="E597" s="19" t="s">
        <v>38</v>
      </c>
      <c r="F597" s="21" t="s">
        <v>16</v>
      </c>
      <c r="G597" s="19" t="s">
        <v>17</v>
      </c>
      <c r="H597" s="22" t="s">
        <v>39</v>
      </c>
      <c r="I597" s="22" t="s">
        <v>40</v>
      </c>
      <c r="J597" s="21" t="s">
        <v>41</v>
      </c>
      <c r="K597" s="19" t="s">
        <v>21</v>
      </c>
      <c r="L597" s="21" t="s">
        <v>37</v>
      </c>
      <c r="M597" s="19"/>
      <c r="N597" s="22"/>
      <c r="O597" s="15">
        <f t="shared" si="19"/>
        <v>0.25000000000000006</v>
      </c>
    </row>
    <row r="598" spans="1:15" ht="24">
      <c r="A598" s="18">
        <v>46049</v>
      </c>
      <c r="B598" s="19" t="str">
        <f t="shared" si="18"/>
        <v>wtorek</v>
      </c>
      <c r="C598" s="20">
        <v>0.33333333333333331</v>
      </c>
      <c r="D598" s="20">
        <v>0.58333333333333337</v>
      </c>
      <c r="E598" s="19" t="s">
        <v>59</v>
      </c>
      <c r="F598" s="21" t="s">
        <v>16</v>
      </c>
      <c r="G598" s="19" t="s">
        <v>17</v>
      </c>
      <c r="H598" s="19" t="s">
        <v>60</v>
      </c>
      <c r="I598" s="19" t="s">
        <v>61</v>
      </c>
      <c r="J598" s="21" t="s">
        <v>62</v>
      </c>
      <c r="K598" s="19" t="s">
        <v>21</v>
      </c>
      <c r="L598" s="21" t="s">
        <v>22</v>
      </c>
      <c r="M598" s="19"/>
      <c r="N598" s="25"/>
      <c r="O598" s="15">
        <f t="shared" si="19"/>
        <v>0.25000000000000006</v>
      </c>
    </row>
    <row r="599" spans="1:15" ht="60">
      <c r="A599" s="18">
        <v>46049</v>
      </c>
      <c r="B599" s="19" t="str">
        <f t="shared" si="18"/>
        <v>wtorek</v>
      </c>
      <c r="C599" s="20">
        <v>0.33333333333333331</v>
      </c>
      <c r="D599" s="20">
        <v>0.64583333333333337</v>
      </c>
      <c r="E599" s="19" t="s">
        <v>111</v>
      </c>
      <c r="F599" s="21" t="s">
        <v>16</v>
      </c>
      <c r="G599" s="19" t="s">
        <v>17</v>
      </c>
      <c r="H599" s="22" t="s">
        <v>112</v>
      </c>
      <c r="I599" s="22" t="s">
        <v>113</v>
      </c>
      <c r="J599" s="21" t="s">
        <v>114</v>
      </c>
      <c r="K599" s="19" t="s">
        <v>21</v>
      </c>
      <c r="L599" s="21" t="s">
        <v>47</v>
      </c>
      <c r="M599" s="22"/>
      <c r="N599" s="23"/>
      <c r="O599" s="15">
        <f t="shared" si="19"/>
        <v>0.31250000000000006</v>
      </c>
    </row>
    <row r="600" spans="1:15" ht="48">
      <c r="A600" s="18">
        <v>46049</v>
      </c>
      <c r="B600" s="19" t="str">
        <f t="shared" si="18"/>
        <v>wtorek</v>
      </c>
      <c r="C600" s="20">
        <v>0.33333333333333331</v>
      </c>
      <c r="D600" s="20">
        <v>0.64583333333333337</v>
      </c>
      <c r="E600" s="19" t="s">
        <v>106</v>
      </c>
      <c r="F600" s="21" t="s">
        <v>16</v>
      </c>
      <c r="G600" s="19" t="s">
        <v>17</v>
      </c>
      <c r="H600" s="22" t="s">
        <v>107</v>
      </c>
      <c r="I600" s="22" t="s">
        <v>108</v>
      </c>
      <c r="J600" s="21" t="s">
        <v>109</v>
      </c>
      <c r="K600" s="19" t="s">
        <v>21</v>
      </c>
      <c r="L600" s="21" t="s">
        <v>42</v>
      </c>
      <c r="M600" s="22"/>
      <c r="N600" s="23"/>
      <c r="O600" s="15">
        <f t="shared" si="19"/>
        <v>0.31250000000000006</v>
      </c>
    </row>
    <row r="601" spans="1:15" ht="24">
      <c r="A601" s="18">
        <v>46049</v>
      </c>
      <c r="B601" s="19" t="str">
        <f t="shared" si="18"/>
        <v>wtorek</v>
      </c>
      <c r="C601" s="20">
        <v>0.45833333333333331</v>
      </c>
      <c r="D601" s="20">
        <v>0.61458333333333337</v>
      </c>
      <c r="E601" s="19" t="s">
        <v>38</v>
      </c>
      <c r="F601" s="21" t="s">
        <v>16</v>
      </c>
      <c r="G601" s="19" t="s">
        <v>17</v>
      </c>
      <c r="H601" s="19" t="s">
        <v>77</v>
      </c>
      <c r="I601" s="19" t="s">
        <v>78</v>
      </c>
      <c r="J601" s="21" t="s">
        <v>79</v>
      </c>
      <c r="K601" s="19" t="s">
        <v>21</v>
      </c>
      <c r="L601" s="21" t="s">
        <v>80</v>
      </c>
      <c r="M601" s="19"/>
      <c r="N601" s="22"/>
      <c r="O601" s="15">
        <f t="shared" si="19"/>
        <v>0.15625000000000006</v>
      </c>
    </row>
    <row r="602" spans="1:15" ht="24">
      <c r="A602" s="18">
        <v>46050</v>
      </c>
      <c r="B602" s="19" t="str">
        <f t="shared" si="18"/>
        <v>środa</v>
      </c>
      <c r="C602" s="20">
        <v>0.33333333333333298</v>
      </c>
      <c r="D602" s="20">
        <v>0.55208333333333337</v>
      </c>
      <c r="E602" s="19" t="s">
        <v>15</v>
      </c>
      <c r="F602" s="21" t="s">
        <v>16</v>
      </c>
      <c r="G602" s="19" t="s">
        <v>17</v>
      </c>
      <c r="H602" s="19" t="s">
        <v>34</v>
      </c>
      <c r="I602" s="19" t="s">
        <v>35</v>
      </c>
      <c r="J602" s="21" t="s">
        <v>36</v>
      </c>
      <c r="K602" s="19" t="s">
        <v>21</v>
      </c>
      <c r="L602" s="21" t="s">
        <v>93</v>
      </c>
      <c r="M602" s="19"/>
      <c r="N602" s="25"/>
      <c r="O602" s="15">
        <f t="shared" si="19"/>
        <v>0.21875000000000039</v>
      </c>
    </row>
    <row r="603" spans="1:15" ht="24">
      <c r="A603" s="18">
        <v>46050</v>
      </c>
      <c r="B603" s="19" t="str">
        <f t="shared" si="18"/>
        <v>środa</v>
      </c>
      <c r="C603" s="20">
        <v>0.33333333333333298</v>
      </c>
      <c r="D603" s="20">
        <v>0.55208333333333337</v>
      </c>
      <c r="E603" s="19" t="s">
        <v>59</v>
      </c>
      <c r="F603" s="21" t="s">
        <v>16</v>
      </c>
      <c r="G603" s="19" t="s">
        <v>17</v>
      </c>
      <c r="H603" s="19" t="s">
        <v>60</v>
      </c>
      <c r="I603" s="19" t="s">
        <v>61</v>
      </c>
      <c r="J603" s="21" t="s">
        <v>62</v>
      </c>
      <c r="K603" s="19" t="s">
        <v>21</v>
      </c>
      <c r="L603" s="21" t="s">
        <v>22</v>
      </c>
      <c r="M603" s="22"/>
      <c r="N603" s="23"/>
      <c r="O603" s="15">
        <f t="shared" si="19"/>
        <v>0.21875000000000039</v>
      </c>
    </row>
    <row r="604" spans="1:15" ht="60">
      <c r="A604" s="18">
        <v>46050</v>
      </c>
      <c r="B604" s="19" t="str">
        <f t="shared" si="18"/>
        <v>środa</v>
      </c>
      <c r="C604" s="20">
        <v>0.33333333333333331</v>
      </c>
      <c r="D604" s="20">
        <v>0.64583333333333337</v>
      </c>
      <c r="E604" s="19" t="s">
        <v>111</v>
      </c>
      <c r="F604" s="21" t="s">
        <v>16</v>
      </c>
      <c r="G604" s="19" t="s">
        <v>17</v>
      </c>
      <c r="H604" s="22" t="s">
        <v>112</v>
      </c>
      <c r="I604" s="22" t="s">
        <v>113</v>
      </c>
      <c r="J604" s="29" t="s">
        <v>114</v>
      </c>
      <c r="K604" s="19" t="s">
        <v>21</v>
      </c>
      <c r="L604" s="21" t="s">
        <v>47</v>
      </c>
      <c r="M604" s="22"/>
      <c r="N604" s="23"/>
      <c r="O604" s="15">
        <f t="shared" si="19"/>
        <v>0.31250000000000006</v>
      </c>
    </row>
    <row r="605" spans="1:15" ht="48">
      <c r="A605" s="18">
        <v>46050</v>
      </c>
      <c r="B605" s="19" t="str">
        <f t="shared" si="18"/>
        <v>środa</v>
      </c>
      <c r="C605" s="20">
        <v>0.33333333333333331</v>
      </c>
      <c r="D605" s="20">
        <v>0.64583333333333337</v>
      </c>
      <c r="E605" s="19" t="s">
        <v>106</v>
      </c>
      <c r="F605" s="21" t="s">
        <v>16</v>
      </c>
      <c r="G605" s="19" t="s">
        <v>17</v>
      </c>
      <c r="H605" s="22" t="s">
        <v>107</v>
      </c>
      <c r="I605" s="22" t="s">
        <v>108</v>
      </c>
      <c r="J605" s="21" t="s">
        <v>109</v>
      </c>
      <c r="K605" s="19" t="s">
        <v>21</v>
      </c>
      <c r="L605" s="21" t="s">
        <v>42</v>
      </c>
      <c r="M605" s="22"/>
      <c r="N605" s="23"/>
      <c r="O605" s="15">
        <f t="shared" si="19"/>
        <v>0.31250000000000006</v>
      </c>
    </row>
    <row r="606" spans="1:15" ht="24">
      <c r="A606" s="18">
        <v>46051</v>
      </c>
      <c r="B606" s="19" t="str">
        <f t="shared" si="18"/>
        <v>czwartek</v>
      </c>
      <c r="C606" s="20">
        <v>0.33333333333333298</v>
      </c>
      <c r="D606" s="20">
        <v>0.55208333333333337</v>
      </c>
      <c r="E606" s="19" t="s">
        <v>15</v>
      </c>
      <c r="F606" s="21" t="s">
        <v>16</v>
      </c>
      <c r="G606" s="19" t="s">
        <v>17</v>
      </c>
      <c r="H606" s="19" t="s">
        <v>34</v>
      </c>
      <c r="I606" s="19" t="s">
        <v>35</v>
      </c>
      <c r="J606" s="21" t="s">
        <v>36</v>
      </c>
      <c r="K606" s="19" t="s">
        <v>21</v>
      </c>
      <c r="L606" s="21" t="s">
        <v>28</v>
      </c>
      <c r="M606" s="22"/>
      <c r="N606" s="23"/>
      <c r="O606" s="15">
        <f t="shared" si="19"/>
        <v>0.21875000000000039</v>
      </c>
    </row>
    <row r="607" spans="1:15" ht="24">
      <c r="A607" s="18">
        <v>46051</v>
      </c>
      <c r="B607" s="19" t="str">
        <f t="shared" si="18"/>
        <v>czwartek</v>
      </c>
      <c r="C607" s="20">
        <v>0.33333333333333298</v>
      </c>
      <c r="D607" s="20">
        <v>0.58333333333333337</v>
      </c>
      <c r="E607" s="19" t="s">
        <v>59</v>
      </c>
      <c r="F607" s="21" t="s">
        <v>16</v>
      </c>
      <c r="G607" s="19" t="s">
        <v>17</v>
      </c>
      <c r="H607" s="19" t="s">
        <v>60</v>
      </c>
      <c r="I607" s="19" t="s">
        <v>61</v>
      </c>
      <c r="J607" s="21" t="s">
        <v>62</v>
      </c>
      <c r="K607" s="19" t="s">
        <v>21</v>
      </c>
      <c r="L607" s="21" t="s">
        <v>22</v>
      </c>
      <c r="M607" s="19"/>
      <c r="N607" s="22"/>
      <c r="O607" s="15">
        <f t="shared" si="19"/>
        <v>0.25000000000000039</v>
      </c>
    </row>
    <row r="608" spans="1:15">
      <c r="A608" s="18">
        <v>46051</v>
      </c>
      <c r="B608" s="19" t="str">
        <f t="shared" si="18"/>
        <v>czwartek</v>
      </c>
      <c r="C608" s="20">
        <v>0.33333333333333331</v>
      </c>
      <c r="D608" s="20">
        <v>0.55208333333333337</v>
      </c>
      <c r="E608" s="19" t="s">
        <v>38</v>
      </c>
      <c r="F608" s="21" t="s">
        <v>16</v>
      </c>
      <c r="G608" s="19" t="s">
        <v>17</v>
      </c>
      <c r="H608" s="22" t="s">
        <v>39</v>
      </c>
      <c r="I608" s="22" t="s">
        <v>40</v>
      </c>
      <c r="J608" s="21" t="s">
        <v>41</v>
      </c>
      <c r="K608" s="19" t="s">
        <v>21</v>
      </c>
      <c r="L608" s="21" t="s">
        <v>37</v>
      </c>
      <c r="M608" s="19"/>
      <c r="N608" s="19"/>
      <c r="O608" s="15">
        <f t="shared" si="19"/>
        <v>0.21875000000000006</v>
      </c>
    </row>
    <row r="609" spans="1:15">
      <c r="A609" s="18">
        <v>46051</v>
      </c>
      <c r="B609" s="19" t="str">
        <f t="shared" si="18"/>
        <v>czwartek</v>
      </c>
      <c r="C609" s="20">
        <v>0.69791666666666663</v>
      </c>
      <c r="D609" s="20">
        <v>0.76041666666666663</v>
      </c>
      <c r="E609" s="19" t="s">
        <v>106</v>
      </c>
      <c r="F609" s="21" t="s">
        <v>68</v>
      </c>
      <c r="G609" s="19" t="s">
        <v>24</v>
      </c>
      <c r="H609" s="19" t="s">
        <v>120</v>
      </c>
      <c r="I609" s="19" t="s">
        <v>121</v>
      </c>
      <c r="J609" s="21" t="s">
        <v>96</v>
      </c>
      <c r="K609" s="19" t="s">
        <v>21</v>
      </c>
      <c r="L609" s="21" t="s">
        <v>71</v>
      </c>
      <c r="M609" s="24"/>
      <c r="N609" s="24"/>
      <c r="O609" s="15">
        <f t="shared" si="19"/>
        <v>6.25E-2</v>
      </c>
    </row>
    <row r="610" spans="1:15">
      <c r="A610" s="18">
        <v>46051</v>
      </c>
      <c r="B610" s="19" t="str">
        <f t="shared" si="18"/>
        <v>czwartek</v>
      </c>
      <c r="C610" s="20">
        <v>0.77083333333333337</v>
      </c>
      <c r="D610" s="20">
        <v>0.83333333333333337</v>
      </c>
      <c r="E610" s="19" t="s">
        <v>106</v>
      </c>
      <c r="F610" s="21" t="s">
        <v>68</v>
      </c>
      <c r="G610" s="19" t="s">
        <v>24</v>
      </c>
      <c r="H610" s="19" t="s">
        <v>120</v>
      </c>
      <c r="I610" s="19" t="s">
        <v>121</v>
      </c>
      <c r="J610" s="21" t="s">
        <v>96</v>
      </c>
      <c r="K610" s="19" t="s">
        <v>21</v>
      </c>
      <c r="L610" s="21" t="s">
        <v>71</v>
      </c>
      <c r="M610" s="19"/>
      <c r="N610" s="25"/>
      <c r="O610" s="15">
        <f t="shared" si="19"/>
        <v>6.25E-2</v>
      </c>
    </row>
    <row r="611" spans="1:15" ht="24">
      <c r="A611" s="18">
        <v>46052</v>
      </c>
      <c r="B611" s="19" t="str">
        <f t="shared" si="18"/>
        <v>piątek</v>
      </c>
      <c r="C611" s="20">
        <v>0.33333333333333331</v>
      </c>
      <c r="D611" s="20">
        <v>0.39583333333333331</v>
      </c>
      <c r="E611" s="19" t="s">
        <v>87</v>
      </c>
      <c r="F611" s="21" t="s">
        <v>68</v>
      </c>
      <c r="G611" s="19" t="s">
        <v>24</v>
      </c>
      <c r="H611" s="19" t="s">
        <v>60</v>
      </c>
      <c r="I611" s="19" t="s">
        <v>116</v>
      </c>
      <c r="J611" s="21" t="s">
        <v>96</v>
      </c>
      <c r="K611" s="19" t="s">
        <v>21</v>
      </c>
      <c r="L611" s="21" t="s">
        <v>71</v>
      </c>
      <c r="M611" s="24"/>
      <c r="N611" s="24"/>
      <c r="O611" s="15">
        <f t="shared" si="19"/>
        <v>6.25E-2</v>
      </c>
    </row>
    <row r="612" spans="1:15" ht="24">
      <c r="A612" s="18">
        <v>46052</v>
      </c>
      <c r="B612" s="19" t="str">
        <f t="shared" si="18"/>
        <v>piątek</v>
      </c>
      <c r="C612" s="20">
        <v>0.40625</v>
      </c>
      <c r="D612" s="20">
        <v>0.46875</v>
      </c>
      <c r="E612" s="19" t="s">
        <v>87</v>
      </c>
      <c r="F612" s="21" t="s">
        <v>68</v>
      </c>
      <c r="G612" s="19" t="s">
        <v>24</v>
      </c>
      <c r="H612" s="19" t="s">
        <v>60</v>
      </c>
      <c r="I612" s="19" t="s">
        <v>116</v>
      </c>
      <c r="J612" s="21" t="s">
        <v>96</v>
      </c>
      <c r="K612" s="19" t="s">
        <v>21</v>
      </c>
      <c r="L612" s="21" t="s">
        <v>71</v>
      </c>
      <c r="M612" s="19"/>
      <c r="N612" s="25"/>
      <c r="O612" s="15">
        <f t="shared" si="19"/>
        <v>6.25E-2</v>
      </c>
    </row>
    <row r="613" spans="1:15" ht="24">
      <c r="A613" s="18">
        <v>46052</v>
      </c>
      <c r="B613" s="19" t="str">
        <f t="shared" si="18"/>
        <v>piątek</v>
      </c>
      <c r="C613" s="20">
        <v>0.625</v>
      </c>
      <c r="D613" s="20">
        <v>0.6875</v>
      </c>
      <c r="E613" s="19" t="s">
        <v>55</v>
      </c>
      <c r="F613" s="21" t="s">
        <v>30</v>
      </c>
      <c r="G613" s="19" t="s">
        <v>56</v>
      </c>
      <c r="H613" s="19" t="s">
        <v>57</v>
      </c>
      <c r="I613" s="19" t="s">
        <v>58</v>
      </c>
      <c r="J613" s="21" t="s">
        <v>97</v>
      </c>
      <c r="K613" s="19" t="s">
        <v>21</v>
      </c>
      <c r="L613" s="21">
        <v>4</v>
      </c>
      <c r="M613" s="19"/>
      <c r="N613" s="25"/>
      <c r="O613" s="15">
        <f t="shared" si="19"/>
        <v>6.25E-2</v>
      </c>
    </row>
    <row r="614" spans="1:15" ht="24">
      <c r="A614" s="18">
        <v>46052</v>
      </c>
      <c r="B614" s="19" t="str">
        <f t="shared" si="18"/>
        <v>piątek</v>
      </c>
      <c r="C614" s="20">
        <v>0.69791666666666663</v>
      </c>
      <c r="D614" s="20">
        <v>0.76041666666666663</v>
      </c>
      <c r="E614" s="19" t="s">
        <v>55</v>
      </c>
      <c r="F614" s="21" t="s">
        <v>30</v>
      </c>
      <c r="G614" s="19" t="s">
        <v>56</v>
      </c>
      <c r="H614" s="19" t="s">
        <v>57</v>
      </c>
      <c r="I614" s="19" t="s">
        <v>58</v>
      </c>
      <c r="J614" s="21" t="s">
        <v>97</v>
      </c>
      <c r="K614" s="19" t="s">
        <v>21</v>
      </c>
      <c r="L614" s="21">
        <v>3</v>
      </c>
      <c r="M614" s="24"/>
      <c r="N614" s="24"/>
      <c r="O614" s="15">
        <f t="shared" si="19"/>
        <v>6.25E-2</v>
      </c>
    </row>
    <row r="615" spans="1:15" ht="24">
      <c r="A615" s="18">
        <v>46052</v>
      </c>
      <c r="B615" s="19" t="str">
        <f t="shared" si="18"/>
        <v>piątek</v>
      </c>
      <c r="C615" s="20">
        <v>0.77083333333333337</v>
      </c>
      <c r="D615" s="20">
        <v>0.83333333333333337</v>
      </c>
      <c r="E615" s="19" t="s">
        <v>55</v>
      </c>
      <c r="F615" s="21" t="s">
        <v>30</v>
      </c>
      <c r="G615" s="19" t="s">
        <v>56</v>
      </c>
      <c r="H615" s="19" t="s">
        <v>57</v>
      </c>
      <c r="I615" s="19" t="s">
        <v>58</v>
      </c>
      <c r="J615" s="21" t="s">
        <v>97</v>
      </c>
      <c r="K615" s="19" t="s">
        <v>21</v>
      </c>
      <c r="L615" s="21">
        <v>5</v>
      </c>
      <c r="M615" s="24"/>
      <c r="N615" s="24"/>
      <c r="O615" s="15">
        <f t="shared" si="19"/>
        <v>6.25E-2</v>
      </c>
    </row>
  </sheetData>
  <autoFilter ref="A4:O615">
    <sortState ref="A5:O615">
      <sortCondition ref="A4:A615"/>
    </sortState>
  </autoFilter>
  <mergeCells count="2">
    <mergeCell ref="A2:N2"/>
    <mergeCell ref="A3:N3"/>
  </mergeCells>
  <dataValidations count="18">
    <dataValidation type="list" allowBlank="1" showInputMessage="1" showErrorMessage="1" sqref="B5:B615">
      <formula1>dni</formula1>
    </dataValidation>
    <dataValidation type="list" allowBlank="1" showInputMessage="1" showErrorMessage="1" sqref="E5:E6 E24 E26 E31 E39 E43:E44 E46:E47 E62 E70:E71 E86 E99 E102:E106 E122 E128 E136 E138 E141 E144:E145 E156 E161 E168:E169 E178 E188 E195 E199:E200 E212 E214 E224 E232 E237 E242 E244 E252 E260 E262 E278 E288 E290:E291 E296 E307 E311 E313:E314 E319 E330 E338 E347 E366:E367 E371 E379 E385 E388 E397 E400:E401 E403 E409:E410 E414:E417 E423:E425 E428 E436:E437 E444:E445 E449 E461 E464 E469 E474 E476 E480 E496 E500 E502:E503 E513 E515 E517 E520 E529 E534 E545:E546 E549 E561 E569 E572:E574 E589 E597:E601 E609 E614">
      <formula1>przedmioty</formula1>
    </dataValidation>
    <dataValidation type="list" allowBlank="1" showInputMessage="1" showErrorMessage="1" sqref="I5:I6 I24 I26 I35 I39 I53 I62 I70:I71 I80 I86 I99 I102 I104:I105 I114 I120:I121 I128 I135:I136 I138 I141 I144 I156 I161 I169 I178 I188 I195:I196 I199:I200 I212 I214:I215 I224 I242 I244 I252 I258 I262 I271 I278 I290:I291 I296 I304:I305 I307 I311 I319 I334 I347 I362 I367 I372 I379 I381 I388 I397 I400:I401 I403 I410 I414 I417 I423 I425 I428 I436:I437 I443:I445 I454 I459 I462 I473:I476 I496 I502 I513 I515 I517 I519 I529 I538 I540 I545:I546 I549 I572 I597 I601:I603 I608:I609">
      <formula1>wykładowcy</formula1>
    </dataValidation>
    <dataValidation type="list" allowBlank="1" showInputMessage="1" showErrorMessage="1" sqref="F5:F8 F11:F12 F14:F17 F20 F24 F26 F31:F33 F39 F51 F59 F62:F63 F70:F71 F86 F90 F98:F99 F102:F105 F114 F116:F117 F120 F128 F130 F134 F136 F138:F141 F144 F158:F159 F168:F169 F184 F188:F189 F195:F196 F199:F200 F206:F207 F214 F212 F232 F242 F244 F252:F253 F262:F263 F266 F270:F271 F288 F290:F291 F294 F296 F301 F304:F305 F307 F311:F314 F319 F321:F322 F324 F329:F331 F334 F345 F347:F348 F354:F356 F361 F386 F388 F397 F399:F401 F403:F404 F410:F412 F414 F417:F418 F423:F425 F436:F437 F444:F445 F447 F450 F464 F470 F473:F476 F480 F496 F502:F503 F513 F515:F517 F520 F528:F529 F538 F542 F546 F549 F559 F556 F561:F563 F568:F570 F566 F572:F575 F592 F601:F603 F605 F608:F609 F611">
      <formula1>rodzaj</formula1>
    </dataValidation>
    <dataValidation type="list" allowBlank="1" showInputMessage="1" showErrorMessage="1" sqref="L6 L24 L26 L32:L33 L39 L99 L114 L116 L121 L130 L134 L136 L138:L141 L161 L178 L181 L184 L195:L196 L212 L214 L224 L242 L271 L291 L304 L307 L321:L322 L324 L345 L354 L361 L369 L372 L379 L386:L388 L403:L404 L410 L425 L437 L459 L473:L475 L481 L497 L514:L517 L538 L545 L549 L559:L560 L593 L602:L603 L611">
      <formula1>grupy</formula1>
    </dataValidation>
    <dataValidation type="list" allowBlank="1" showErrorMessage="1" sqref="J31 J42 K41:K43 F41:F43 L41 L43 F49 J60 J64 F93 J93:L93 F96:F97 K96:L96 J109 F115 K115:L115 F118 J119 K137:L137 F137 J147 F150 K156:L156 F156 K159:L160 F160 K170:L170 F170 J176 K197:L197 F197 K205:L205 F205 J209:J210 F216 K216:L216 J239:J240 K240:L241 F240:F241 J256 K255:L256 F255:F256 J258:J259 K260:L260 F260 J271 J288 J298 F303 J303:L303 J304 F318 K318:L318 K337:L337 F337 K340:L340 J362:J363 J365 F378 K378:L378 F382 J391 K448:L448 F448 J451 J462 F490 K490:L490 F494:F495 L494 K495:L495 K498:L498 F498 F504:F505 K504:L505 J508:L508 F508 J512 F526 K526:L526 F530 J530:L530 K533:L533 F533 J535 F537 J537:L537 J543:L543 F543 F548 J553 J569 J584 F597:F600 K597:L600 J615">
      <formula1>rodzaj</formula1>
      <formula2>0</formula2>
    </dataValidation>
    <dataValidation type="list" allowBlank="1" showErrorMessage="1" sqref="H41:I43 E41:E42 E49 E59 H59 H93:I93 E93:E94 H96:I96 E96:E97 H115:I115 E115 H137:I137 E137 E155 H159:I160 E159:E160 E170 M170 H170:I170 H181 E187 H187 E197 H197:I197 E205 H205:I205 H216:I216 E216 H240 I240:I241 G241:H241 E240:E241 E248 H248 H255:I256 E255:E256 H260:I260 E292 H292 E303 G303:I303 E317:E318 H318:I318 H327:H328 E328 E332 E337 H337:I337 H340:I340 E340 E378 H378:I378 H448:I448 E448 E451 H451 E468 H472 E478 H478 E490 H490:I490 E494:E495 H494:I495 E498 H498:I498 E504:E505 H504:I505 H508:I508 E508 M526 H526:I526 E526 E530 H530:I530 H533:I533 E533 M533 E537 H537:I537 E543 H543:I543 H547 H558 E560 H575 H587 H598:I600">
      <formula1>przedmioty</formula1>
      <formula2>0</formula2>
    </dataValidation>
    <dataValidation type="list" allowBlank="1" showErrorMessage="1" sqref="I59 I181 I187 I248 I292 I327:I328 I451 I472 I478 I547 I558 I575 I587">
      <formula1>wykładowcy</formula1>
      <formula2>0</formula2>
    </dataValidation>
    <dataValidation type="list" allowBlank="1" showInputMessage="1" showErrorMessage="1" sqref="I66 I275:I276 I293 I343 I360">
      <formula1>wykładowcy</formula1>
      <formula2>0</formula2>
    </dataValidation>
    <dataValidation type="list" allowBlank="1" showErrorMessage="1" sqref="L169">
      <formula1>grupy</formula1>
      <formula2>0</formula2>
    </dataValidation>
    <dataValidation type="list" allowBlank="1" showInputMessage="1" showErrorMessage="1" sqref="E275 E343 E432">
      <formula1>przedmioty</formula1>
      <formula2>0</formula2>
    </dataValidation>
    <dataValidation type="list" allowBlank="1" showInputMessage="1" showErrorMessage="1" sqref="F275:F276 F343 F360 F432">
      <formula1>rodzaj</formula1>
      <formula2>0</formula2>
    </dataValidation>
    <dataValidation type="list" allowBlank="1" showInputMessage="1" showErrorMessage="1" sqref="L276 L360">
      <formula1>grupy</formula1>
      <formula2>0</formula2>
    </dataValidation>
    <dataValidation type="list" allowBlank="1" showErrorMessage="1" sqref="I299">
      <formula1>NA()</formula1>
      <formula2>0</formula2>
    </dataValidation>
    <dataValidation type="list" operator="equal" allowBlank="1" showErrorMessage="1" sqref="J501 J531:K531">
      <formula1>rodzaj</formula1>
      <formula2>0</formula2>
    </dataValidation>
    <dataValidation type="list" operator="equal" allowBlank="1" showInputMessage="1" showErrorMessage="1" sqref="E531">
      <formula1>przedmioty</formula1>
      <formula2>0</formula2>
    </dataValidation>
    <dataValidation type="list" operator="equal" allowBlank="1" showInputMessage="1" showErrorMessage="1" sqref="I531">
      <formula1>wykładowcy</formula1>
      <formula2>0</formula2>
    </dataValidation>
    <dataValidation type="list" operator="equal" allowBlank="1" showErrorMessage="1" sqref="L531">
      <formula1>grupy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2025-10-07T11:53:34Z</dcterms:modified>
</cp:coreProperties>
</file>