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\Dietetyka\"/>
    </mc:Choice>
  </mc:AlternateContent>
  <xr:revisionPtr revIDLastSave="0" documentId="8_{84DC6174-04A1-441B-A20A-7790E9DAA9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Die" sheetId="2" r:id="rId1"/>
  </sheets>
  <definedNames>
    <definedName name="_xlnm._FilterDatabase" localSheetId="0" hidden="1">'Sesja letnia 24-25 - Die'!$A$9:$M$135</definedName>
    <definedName name="_xlnm.Print_Titles" localSheetId="0">'Sesja letnia 24-25 - Die'!$1:$9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<sst xmlns="http://schemas.openxmlformats.org/spreadsheetml/2006/main" count="1017" uniqueCount="208">
  <si>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</si>
  <si>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</si>
  <si>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</si>
  <si>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</si>
  <si>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</si>
  <si>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</si>
  <si>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</si>
  <si>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</si>
  <si>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</si>
  <si>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</si>
  <si>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</si>
  <si>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</si>
  <si>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</si>
  <si>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</si>
  <si>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</si>
  <si>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</si>
  <si>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</si>
  <si>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</si>
  <si>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</si>
  <si>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</si>
  <si>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</si>
  <si>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</si>
  <si>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</si>
  <si>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</si>
  <si>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</si>
  <si>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</si>
  <si>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</si>
  <si>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</si>
  <si>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</si>
  <si>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</si>
  <si>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</si>
  <si>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</si>
  <si>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</si>
  <si>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</si>
  <si>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</si>
  <si>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</si>
  <si>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</si>
  <si>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</si>
  <si>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</si>
  <si>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</si>
  <si>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</si>
  <si>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</si>
  <si>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</si>
  <si>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</si>
  <si>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</si>
  <si>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</si>
  <si>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</si>
  <si>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</si>
  <si>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</si>
  <si>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</si>
  <si>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</si>
  <si>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</si>
  <si>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</si>
  <si>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</si>
  <si>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</si>
  <si>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</si>
  <si>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</si>
  <si>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</si>
  <si>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</si>
  <si>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</si>
  <si>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</si>
  <si>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</si>
  <si>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</si>
  <si>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</si>
  <si>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</si>
  <si>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</si>
  <si>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</si>
  <si>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</si>
  <si>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</si>
  <si>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</si>
  <si>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</si>
  <si>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</si>
  <si>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</si>
  <si>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</si>
  <si>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</si>
  <si>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</si>
  <si>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</si>
  <si>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</si>
  <si>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</si>
  <si>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</si>
  <si>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</si>
  <si>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</si>
  <si>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</si>
  <si>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</si>
  <si>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</si>
  <si>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</si>
  <si>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</si>
  <si>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</si>
  <si>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</si>
  <si>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</si>
  <si>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</si>
  <si>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</si>
  <si>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</si>
  <si>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</si>
  <si>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</si>
  <si>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</si>
  <si>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</si>
  <si>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</si>
  <si>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</si>
  <si>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</si>
  <si>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</si>
  <si>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</si>
  <si>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</si>
  <si>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</si>
  <si>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</si>
  <si>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</si>
  <si>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</si>
  <si>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</si>
  <si>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</si>
  <si>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</si>
  <si>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</si>
  <si>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</si>
  <si>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</si>
  <si>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</si>
  <si>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</si>
  <si>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</si>
  <si>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</si>
  <si>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</si>
  <si>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</si>
  <si>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</si>
  <si>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</si>
  <si>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</si>
  <si>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</si>
  <si>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</si>
  <si>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</si>
  <si>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</si>
  <si>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</si>
  <si>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</si>
  <si>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</si>
  <si>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</si>
  <si>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</si>
  <si>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</si>
  <si>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</si>
  <si>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</si>
  <si>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</si>
  <si>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</si>
  <si>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</si>
  <si>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</si>
  <si>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</si>
  <si>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</si>
  <si>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</si>
  <si>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</si>
  <si>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</si>
  <si>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</si>
  <si>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</si>
  <si>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</si>
  <si>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</si>
  <si>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</si>
  <si>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</si>
  <si>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</si>
  <si>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</si>
  <si>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</si>
  <si>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</si>
  <si>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</si>
  <si>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</si>
  <si>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</si>
  <si>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</si>
  <si>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</si>
  <si>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</si>
  <si>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</si>
  <si>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</si>
  <si>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</si>
  <si>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</si>
  <si>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</si>
  <si>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</si>
  <si>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</si>
  <si>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</si>
  <si>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</si>
  <si>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</si>
  <si>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</si>
  <si>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</si>
  <si>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</si>
  <si>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</si>
  <si>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</si>
  <si>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</si>
  <si>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</si>
  <si>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</si>
  <si>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</si>
  <si>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</si>
  <si>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</si>
  <si>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</si>
  <si>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</si>
  <si>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</si>
  <si>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</si>
  <si>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</si>
  <si>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</si>
  <si>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</si>
  <si>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</si>
  <si>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</si>
  <si>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</si>
  <si>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</si>
  <si>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</si>
  <si>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</si>
  <si>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</si>
  <si>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</si>
  <si>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</si>
  <si>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</si>
  <si>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</si>
  <si>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</si>
  <si>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</si>
  <si>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</si>
  <si>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</si>
  <si>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</si>
  <si>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</si>
  <si>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</si>
  <si>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</si>
  <si>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</si>
  <si>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DIETETYKA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</si>
</sst>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55A62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6" t="s">
        <v>206</v>
      </c>
      <c r="M1" s="16"/>
    </row>
    <row r="2" spans="1:13" x14ac:dyDescent="0.25">
      <c r="E2" s="1" t="s">
        <v>32</v>
      </c>
      <c r="F2" s="1"/>
      <c r="G2" t="s">
        <v>40</v>
      </c>
      <c r="L2" s="16"/>
      <c r="M2" s="16"/>
    </row>
    <row r="3" spans="1:13" x14ac:dyDescent="0.25">
      <c r="L3" s="16"/>
      <c r="M3" s="16"/>
    </row>
    <row r="4" spans="1:13" x14ac:dyDescent="0.25">
      <c r="E4" t="s">
        <v>98</v>
      </c>
      <c r="G4" s="9">
        <v>45838</v>
      </c>
      <c r="L4" s="16"/>
      <c r="M4" s="16"/>
    </row>
    <row r="5" spans="1:13" x14ac:dyDescent="0.25">
      <c r="E5" t="s">
        <v>99</v>
      </c>
      <c r="G5" s="9">
        <v>45912</v>
      </c>
      <c r="L5" s="16"/>
      <c r="M5" s="16"/>
    </row>
    <row r="6" spans="1:13" x14ac:dyDescent="0.25">
      <c r="L6" s="16"/>
      <c r="M6" s="16"/>
    </row>
    <row r="7" spans="1:13" ht="15.75" x14ac:dyDescent="0.25">
      <c r="A7" s="17" t="s">
        <v>207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9.9499999999999993" customHeight="1" x14ac:dyDescent="0.25"/>
    <row r="9" spans="1:13" ht="25.5" x14ac:dyDescent="0.25">
      <c r="A9" s="18" t="s">
        <v>201</v>
      </c>
      <c r="B9" s="18" t="s">
        <v>29</v>
      </c>
      <c r="C9" s="19" t="s">
        <v>202</v>
      </c>
      <c r="D9" s="19" t="s">
        <v>203</v>
      </c>
      <c r="E9" s="20" t="s">
        <v>0</v>
      </c>
      <c r="F9" s="20"/>
      <c r="G9" s="20" t="s">
        <v>30</v>
      </c>
      <c r="H9" s="20" t="s">
        <v>1</v>
      </c>
      <c r="I9" s="20" t="s">
        <v>2</v>
      </c>
      <c r="J9" s="21" t="s">
        <v>3</v>
      </c>
      <c r="K9" s="21" t="s">
        <v>4</v>
      </c>
      <c r="L9" s="21" t="s">
        <v>204</v>
      </c>
      <c r="M9" s="21" t="s">
        <v>205</v>
      </c>
    </row>
    <row r="10" spans="1:13" s="5" customFormat="1" ht="75" hidden="1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200</v>
      </c>
      <c r="L10" s="4" t="s">
        <v>8</v>
      </c>
      <c r="M10" s="11">
        <f t="shared" ref="M10" si="1">D10-C10</f>
        <v>6.2500000000000056E-2</v>
      </c>
    </row>
    <row r="11" spans="1:13" s="5" customFormat="1" hidden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hidden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196</v>
      </c>
      <c r="J12" s="4" t="s">
        <v>197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hidden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hidden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hidden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hidden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hidden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hidden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hidden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hidden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199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hidden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hidden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hidden="1" x14ac:dyDescent="0.25">
      <c r="A25" s="10">
        <v>45838</v>
      </c>
      <c r="B25" s="4" t="str">
        <f t="shared" si="0"/>
        <v>poniedziałek</v>
      </c>
      <c r="C25" s="11">
        <v>0.375</v>
      </c>
      <c r="D25" s="11">
        <v>0.5</v>
      </c>
      <c r="E25" s="3" t="s">
        <v>88</v>
      </c>
      <c r="F25" s="3" t="s">
        <v>137</v>
      </c>
      <c r="G25" s="4" t="s">
        <v>91</v>
      </c>
      <c r="H25" s="4" t="s">
        <v>105</v>
      </c>
      <c r="I25" s="4" t="s">
        <v>192</v>
      </c>
      <c r="J25" s="4" t="s">
        <v>193</v>
      </c>
      <c r="K25" s="4" t="s">
        <v>39</v>
      </c>
      <c r="L25" s="7" t="s">
        <v>27</v>
      </c>
      <c r="M25" s="11">
        <f t="shared" si="2"/>
        <v>0.125</v>
      </c>
    </row>
    <row r="26" spans="1:13" s="5" customFormat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hidden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199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hidden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hidden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hidden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hidden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hidden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hidden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hidden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hidden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hidden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195</v>
      </c>
      <c r="H40" s="4" t="s">
        <v>101</v>
      </c>
      <c r="I40" s="4" t="s">
        <v>164</v>
      </c>
      <c r="J40" s="4" t="s">
        <v>165</v>
      </c>
      <c r="K40" s="4" t="s">
        <v>194</v>
      </c>
      <c r="L40" s="3" t="s">
        <v>54</v>
      </c>
      <c r="M40" s="11">
        <f t="shared" si="2"/>
        <v>0.13194444444444448</v>
      </c>
    </row>
    <row r="41" spans="1:13" s="5" customFormat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hidden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hidden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hidden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hidden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hidden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hidden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hidden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hidden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hidden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hidden="1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hidden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hidden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hidden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hidden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hidden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hidden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hidden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hidden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hidden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hidden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hidden="1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hidden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hidden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hidden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hidden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hidden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hidden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hidden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hidden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hidden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hidden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196</v>
      </c>
      <c r="J78" s="4" t="s">
        <v>197</v>
      </c>
      <c r="K78" s="4" t="s">
        <v>198</v>
      </c>
      <c r="L78" s="7" t="s">
        <v>26</v>
      </c>
      <c r="M78" s="11">
        <f t="shared" si="6"/>
        <v>6.25E-2</v>
      </c>
    </row>
    <row r="79" spans="1:13" s="5" customFormat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199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hidden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hidden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hidden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195</v>
      </c>
      <c r="H84" s="4" t="s">
        <v>101</v>
      </c>
      <c r="I84" s="4" t="s">
        <v>164</v>
      </c>
      <c r="J84" s="4" t="s">
        <v>165</v>
      </c>
      <c r="K84" s="4" t="s">
        <v>194</v>
      </c>
      <c r="L84" s="3" t="s">
        <v>54</v>
      </c>
      <c r="M84" s="11">
        <f t="shared" si="6"/>
        <v>0.2083333333333332</v>
      </c>
    </row>
    <row r="85" spans="1:13" s="5" customFormat="1" hidden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hidden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hidden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hidden="1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hidden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hidden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hidden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hidden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hidden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hidden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hidden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hidden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hidden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hidden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hidden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hidden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hidden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hidden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hidden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hidden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hidden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hidden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hidden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hidden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199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hidden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hidden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hidden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hidden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hidden="1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hidden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hidden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hidden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hidden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hidden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hidden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hidden="1" x14ac:dyDescent="0.25">
      <c r="A129" s="10">
        <v>45912</v>
      </c>
      <c r="B129" s="4" t="str">
        <f t="shared" si="7"/>
        <v>piątek</v>
      </c>
      <c r="C129" s="11">
        <v>0.375</v>
      </c>
      <c r="D129" s="11">
        <v>0.5</v>
      </c>
      <c r="E129" s="3" t="s">
        <v>88</v>
      </c>
      <c r="F129" s="3" t="s">
        <v>137</v>
      </c>
      <c r="G129" s="4" t="s">
        <v>91</v>
      </c>
      <c r="H129" s="4" t="s">
        <v>105</v>
      </c>
      <c r="I129" s="4" t="s">
        <v>192</v>
      </c>
      <c r="J129" s="4" t="s">
        <v>193</v>
      </c>
      <c r="K129" s="4" t="s">
        <v>39</v>
      </c>
      <c r="L129" s="7" t="s">
        <v>27</v>
      </c>
      <c r="M129" s="11">
        <f t="shared" si="8"/>
        <v>0.125</v>
      </c>
    </row>
    <row r="130" spans="1:13" s="5" customFormat="1" hidden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hidden="1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hidden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hidden="1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hidden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hidden="1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200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D_ns_I_mgr"/>
        <filter val="D_ns_III"/>
        <filter val="D_s_I"/>
        <filter val="D_s_I_mgr"/>
        <filter val="D_s_II"/>
        <filter val="D_s_II_mgr"/>
        <filter val="D_s_III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Die</vt:lpstr>
      <vt:lpstr>'Sesja letnia 24-25 - Die'!Tytuły_wydruku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2025-06-06T09:39:57Z</dcterms:modified>
</cp:coreProperties>
</file>