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0.2025\6_10_2025\"/>
    </mc:Choice>
  </mc:AlternateContent>
  <xr:revisionPtr revIDLastSave="0" documentId="13_ncr:1_{641F42A0-909F-4A23-9E83-66239750D411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5" i="1"/>
  <c r="C1" i="1" l="1"/>
  <c r="D1" i="1"/>
  <c r="E1" i="1"/>
  <c r="F1" i="1"/>
  <c r="G1" i="1"/>
  <c r="H1" i="1"/>
  <c r="I1" i="1"/>
  <c r="J1" i="1"/>
  <c r="K1" i="1"/>
  <c r="L1" i="1"/>
  <c r="M1" i="1"/>
  <c r="N1" i="1"/>
  <c r="A1" i="1"/>
  <c r="B1" i="1" l="1"/>
</calcChain>
</file>

<file path=xl/sharedStrings.xml><?xml version="1.0" encoding="utf-8"?>
<sst xmlns="http://schemas.openxmlformats.org/spreadsheetml/2006/main" count="3226" uniqueCount="81">
  <si>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</si>
  <si>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</si>
  <si>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</si>
  <si>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</si>
  <si>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</si>
  <si>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</si>
  <si>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</si>
  <si>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</si>
  <si>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</si>
  <si>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</si>
  <si>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</si>
  <si>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</si>
  <si>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</si>
  <si>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</si>
  <si>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Analiza stanu odżywienia</t>
  </si>
  <si>
    <t>WYK</t>
  </si>
  <si>
    <t>mgr</t>
  </si>
  <si>
    <t>Aneta</t>
  </si>
  <si>
    <t>Wierzba</t>
  </si>
  <si>
    <t>B1</t>
  </si>
  <si>
    <t>D_s_I</t>
  </si>
  <si>
    <t>cały rok</t>
  </si>
  <si>
    <t>Podstawowe procesy kulinarne w dietetyce</t>
  </si>
  <si>
    <t>CL</t>
  </si>
  <si>
    <t xml:space="preserve">mgr inż. </t>
  </si>
  <si>
    <t>Joanna</t>
  </si>
  <si>
    <t>Moczko-Knapiak</t>
  </si>
  <si>
    <t>O16</t>
  </si>
  <si>
    <t>Podstawy żywienia człowieka</t>
  </si>
  <si>
    <t>dr inż.</t>
  </si>
  <si>
    <t>Dorota</t>
  </si>
  <si>
    <t>Masłowiec</t>
  </si>
  <si>
    <t>503/504</t>
  </si>
  <si>
    <t xml:space="preserve">Anatomia człowieka </t>
  </si>
  <si>
    <t>dr hab. prof. UO</t>
  </si>
  <si>
    <t>Renata</t>
  </si>
  <si>
    <t>Szyguła</t>
  </si>
  <si>
    <t>Psychologia</t>
  </si>
  <si>
    <t>KON</t>
  </si>
  <si>
    <t>Alicja</t>
  </si>
  <si>
    <t>Głębocka</t>
  </si>
  <si>
    <t>B2</t>
  </si>
  <si>
    <t>I</t>
  </si>
  <si>
    <t>II</t>
  </si>
  <si>
    <t>Prawo i ekonomika w ochronie zdrowia</t>
  </si>
  <si>
    <t>dr</t>
  </si>
  <si>
    <t>Sabina</t>
  </si>
  <si>
    <t>Pochopień-Belka</t>
  </si>
  <si>
    <t>Ekologia i ochrona środowiska</t>
  </si>
  <si>
    <t>Arkadiusz</t>
  </si>
  <si>
    <t>Bryll</t>
  </si>
  <si>
    <t>Biologia człowieka</t>
  </si>
  <si>
    <t>Agnieszka</t>
  </si>
  <si>
    <t>Fujarczuk-Mękal</t>
  </si>
  <si>
    <t>Chemia ogólna i żywności</t>
  </si>
  <si>
    <t>Marta</t>
  </si>
  <si>
    <t>Sobera</t>
  </si>
  <si>
    <t>Technologia informacyjna</t>
  </si>
  <si>
    <t>Maksym</t>
  </si>
  <si>
    <t>Żuk</t>
  </si>
  <si>
    <t>O19</t>
  </si>
  <si>
    <t>Pedagogika z dydaktyką</t>
  </si>
  <si>
    <t>Janusz</t>
  </si>
  <si>
    <t>Nowak</t>
  </si>
  <si>
    <t>Kwalifikowana pierwsza pomoc medyczna</t>
  </si>
  <si>
    <t>Jolanta</t>
  </si>
  <si>
    <t>Żurakowska</t>
  </si>
  <si>
    <t>Rośliny zielarskie w praktyce dietetyka</t>
  </si>
  <si>
    <t>Helena</t>
  </si>
  <si>
    <t>Niemeczek</t>
  </si>
  <si>
    <t>Ergonomia i higiena pracy dietetyka</t>
  </si>
  <si>
    <t>Anatomia człowieka</t>
  </si>
  <si>
    <t>Etyka w pracy dietetyka</t>
  </si>
  <si>
    <t>Grzegorz</t>
  </si>
  <si>
    <t>Francuz</t>
  </si>
  <si>
    <t>Zdrowie publiczne</t>
  </si>
  <si>
    <t>Podstawowe umiejętności akademickie</t>
  </si>
  <si>
    <t xml:space="preserve">Pedagogika z dydaktyką </t>
  </si>
  <si>
    <t>PLAN ZAJĘĆ DLA: I stopień dietetyka stacjonarna rok I w roku akademickim 2025/2026</t>
  </si>
  <si>
    <t>OOO1</t>
  </si>
  <si>
    <r>
      <t>Wydział Nauk o Zdrowiu Uniwersytet Opolski 6</t>
    </r>
    <r>
      <rPr>
        <b/>
        <sz val="10"/>
        <color rgb="FF000080"/>
        <rFont val="Arial"/>
        <family val="2"/>
        <charset val="238"/>
      </rPr>
      <t xml:space="preserve">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</si>
</sst>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ED7D3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7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6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4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20" fontId="60" fillId="0" borderId="1" xfId="0" applyNumberFormat="1" applyFont="1" applyBorder="1" applyAlignment="1">
      <alignment horizontal="left" vertical="center" wrapText="1"/>
    </xf>
    <xf numFmtId="164" fontId="60" fillId="0" borderId="11" xfId="0" applyNumberFormat="1" applyFont="1" applyBorder="1" applyAlignment="1">
      <alignment horizontal="left" vertical="center" wrapText="1"/>
    </xf>
    <xf numFmtId="166" fontId="60" fillId="0" borderId="11" xfId="0" applyNumberFormat="1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1" xfId="0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20" fontId="59" fillId="0" borderId="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6B8EE74-A64A-4388-8898-D464F50C8F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216342D-577B-48BF-8FF4-CF11DB2F1E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567DC154-8F31-4A4D-9E10-A35508B29B6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96B92B56-92FE-4993-86F7-38D9F416B71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B5E4291-9F7C-4A2D-8E2B-C7F3CAE3F3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4CE2D2-61B3-4A3C-BDF3-670331EAAF3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4D508AC9-5431-422D-945E-3B600B3D36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DDCB2B5-7716-426E-863A-1018A03EC71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81AD73E0-6871-458F-A930-C6D8F757C4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4CB93BD4-5B33-4AAA-9537-3F9EE0FC4F8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4D8D16E4-D469-4279-8DF1-361D6010BDF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983B089B-EB55-469F-94C2-154059CE74E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787DA1B4-8699-4B46-97A4-51ED8E58DD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FF767630-68DD-4518-A31B-6B630E640D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8C57443D-AA61-42D4-91F5-43945F17F0E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791B8660-BF1F-4286-8FB9-7ADBEE8CA39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791A4B5B-D13F-402D-AE83-AAF82E8AA3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8845FEB1-3C22-40A8-ADB9-1CBB04C236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9D821F6B-1B02-4284-A9F1-EDF3771F2FA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F7FA6902-CBBB-4B8B-902A-739A702205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257EBA33-B589-4BA9-886E-B5BAABC07C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11DCB247-C009-4925-9904-DD6D189FD49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784F8291-6B0D-4B78-9279-892E53B720D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64444984-9E8A-40D2-B44C-CF18F15B3B3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6170F991-85E2-47DD-98A4-A53440EEB2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87E2D046-DBF4-426E-8027-2F022422F59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F928D404-FA84-4BE8-BFC9-40225EFD79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D4653ECB-87ED-46A9-9039-BE6C4F7564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2DAAF73F-DE35-4B42-A027-CEC0FFC610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DF5A79C3-3CBB-4781-AD16-DB0ECF286EC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1B9984B-38CD-428F-B998-0377225B0FC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6A22F469-2862-48AB-B0EA-236C64F8C7C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C042F0E7-684A-4D9C-A811-89B76431604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D791361A-3C73-4F30-8CAD-E3A14DB6733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B4EFA82C-BE65-4E86-91B6-73855FC8F3F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BE1B57BB-709A-4FE5-8EF9-24615920D89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DB38C7D3-C722-4F59-8A58-EE7E09DB72E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B92A5A60-31C5-4AF5-9DAC-9EE87697F31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23EFE21C-9DF2-4F39-AA0B-6EB38158727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43DC13A-99A7-42CE-84B1-69514D18FDD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8F1F6914-7470-4395-BF16-F7F9985B3E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24E2AD65-AFA4-4207-BE3C-B89E91A7BF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9E5B36E-2AFB-4EBD-8079-1BF9B722C36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7C938A15-4524-4B79-8D35-3994A26B722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7EDDDBE8-0BDB-4DB8-8D8F-1968849E342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6C6B4605-8B34-43F6-9DC4-C147505AB8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B99F8E81-3C40-4629-9DF3-92698B60D7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223E3A37-22D6-45CE-A2B0-8058A88163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BF83038D-CFE1-4960-9170-96EB44FA0CE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299301C1-9282-4BF4-AA8F-332723EEDB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A728AC0A-D14C-47DD-B6D2-34F66A5583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5299BF16-CB07-4688-B9D1-BBD632C672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857D4D5D-8447-43BC-9B4F-48EE61428C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9F3E20-6F55-4E30-BB6B-5A7FF0DCD4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B4D3A537-EE68-49E2-84E3-C3875457ED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91A1F4D0-1D96-4A06-8426-2B87097F807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275F13D-0B43-4BB9-BA10-36778FB6B2D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EE1FE8A3-CBC4-4220-A917-4EF83E18A30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C6C7B829-3FF1-4D36-A96E-C14D17D5E0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B9E114B6-D638-4E58-AC78-E6E861DB357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7E02E7C-7384-4AA6-B02D-0DD6F8D7876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7598022-24E7-44A8-BC89-CF6545C2CE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AC33EA6D-F1F4-4FEA-B9E0-219DCA97E96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4116D76A-6CFF-465F-976A-910AB14AE7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5241D541-6AF3-495D-8587-E3ECE668DB0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66D65684-144E-4C40-919A-E8F9708D22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B2E5DDFE-2076-412B-8CF0-12DCE10870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DC0BD3EF-573E-40EF-B273-14BE233509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5204E9A0-6E04-498A-B511-B8E26C57F1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C91AD32-291F-4965-9B88-6FD6EEFE3F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89CA5E60-EB9E-4C50-9A82-95ACF6142C0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BFA88EED-86FF-4D54-856A-30F31E523F4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E3BE16FD-09DB-4DC2-BDC5-818C4259900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102854F2-B98E-4290-A20C-7242D78F23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862A1E2D-7F32-4DB7-90DB-2A550CEE9B8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A186A245-2B13-40D1-8926-377F28B56F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7C861020-68DC-46E8-AE13-2D362D2B268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6AC70C62-CD8B-44EE-8123-D6CE587F646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90A8D076-EE5F-431C-92BE-6AED5060AE6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D6D9C201-44C7-4507-B83D-7B4C321719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8FE4B057-5449-4FFA-A35D-ED8FB87EF34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46586A0-0B8E-418D-9DB9-E93E810EC6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0AFA248-4538-4BEF-B04A-F5F31E989BA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7279942D-F26A-452D-B0D8-2BF615FF39F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52422794-5F10-4ABA-B566-2AFD4B8C7A3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4FA43643-EB9F-438C-94AA-7FEE0901DC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1E808BF6-A6E3-4484-8917-04F4FD6B728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6ED6F2E4-51AE-421C-A0CB-EBED3CC69B6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652D2408-A15C-4B59-B709-FBE8ABFF3F5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504CCEA8-82B8-492F-A43C-F0DAA51EEE3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A94C8981-5062-4765-92DA-301CB3EB8F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ECA9C97E-B941-48D8-A4AE-266A7F4C875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38A12093-5B74-45DF-BDFD-FF1BF78C48C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1C79D96E-8046-4D01-9471-E4718590F4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52B00C6-DCB1-43A1-90B8-FCBF6B8D3EC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2EF93624-9895-4E31-BA47-D293D22E92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7EF13F3-C031-4854-9462-44179C961E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222E363F-1236-4962-9FA9-F2CCBD85BD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6233CC2C-A371-46F2-AB0F-15E4743EBC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B92D6445-BC6A-426F-8D9E-5CB20E0F3E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4A7D850A-33C4-48D5-ACC7-FB3B693DCE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7C986262-D8AD-4375-9DBD-AF2D407E5A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D639D5AF-5C4D-461B-B0CE-00F64ED8E6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2AC593A7-F40F-4ADC-88F2-8FAAAC356E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D0870D9-4E3F-4E8C-B17F-2E944226D37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E84A0F55-00FE-42E3-94F1-F40F95625A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B3F09EF-C39D-4EFE-B130-73D85245E1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7048A42-0052-440A-AC6B-3AA2B4990C0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BB2B0306-F63D-4C63-93F7-DF93C1CB32E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D26A9F62-56E2-4C97-8F5A-68A4635F38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5A50234F-2714-4975-B3DC-F5EA728E5A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EA33F2AB-4962-4123-B556-57B0DC7C159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6B3B8B31-316E-4229-A566-60A40D84729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F4502E9A-1035-42C4-A4F9-11026122C92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6F8E6819-735F-4A91-88FD-422FF1DFD7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B4FCFE1F-CD64-4EDA-9E3F-DC4FE65DD45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D18B9EBE-3058-46C2-B213-21AAC61CF8D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F1385513-C6C8-4D73-BC20-BEBA49FBDD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1283D358-7EA8-4DBA-A69E-85F23D74B00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3C3C5012-80DD-4BD9-8018-F500949A4F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23C405C9-91C7-40A3-A289-34BA922CF4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97B25A02-F3C8-4AAF-B7EB-EC8B88CCA6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F2A8D1FA-44CF-4923-80E3-F3DFFDF7134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F66CFA04-3D92-4854-84C0-F106A3DBE0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A56E0423-74C9-4291-8BE0-CBE4057841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54C040AB-B0C9-427A-ACBE-18A597EE6EA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47C257F1-E549-481B-B0ED-768D6CD557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9E3FA08B-4DD9-410F-AE21-A36786FDF3B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4B2B9B60-EBD8-4381-BFB6-E35F8B568D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D509217E-3965-446A-8EE0-FF1EE283F4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691EA8F7-4BBA-4486-A379-6494F5A550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CDF78B77-9A2F-43A8-B57F-955D2312EA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47D3E439-DB99-4D49-83C9-83E8241794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591841E2-5433-489B-AA7F-28575669CF0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3A04FBD4-83C2-4C89-89EF-269E25B0DC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4A503FA1-D903-4EDF-B608-921D3BD616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802CB539-8724-41DC-9195-A9DE1534F4A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1B31ABB9-4E9E-49D4-AADE-FA4A60501CA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A6D54422-F386-4406-ABF3-30879A51D3D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E059180B-B0A8-48A1-B8D4-D342A279C59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C4BA7EB0-BD00-490F-A7EA-1176A17C91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2F3CEA5-532C-4EA4-BC74-9175DFBA1B0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DF7CDD97-671F-4A27-81EC-5B17E9C2A4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F9CC6C88-E125-46D3-9684-B20957344DE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4386277-EB73-4817-93BA-D19AE09518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163C7407-35A1-4FFF-9670-1A575028AF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C5E413B5-6A3D-4F5F-888F-0335614326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71E6ADAE-0D31-4E4E-853E-1BA19EB70FA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486ACA75-A388-4117-B10B-15956D9D10C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37ED53A-4F4D-403A-BE46-004084D0A1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8A7B29CA-6FFF-49DF-817C-DDA46A96C80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50563328-D1F3-4F31-A2EA-49A4BDC076F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E817F1C1-0C6D-420A-9D1B-66188A54D47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745FEF1A-4A7E-4400-96E7-FC502A9F61C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A6751915-33A1-4A1E-A1A8-B6AD0D46D5E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CD7D2F6D-AA4D-4019-99DA-B4716DB3B4F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EE4DFFB5-149E-46EB-9DF9-56CB8C7F751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3AA8F4D9-C15F-4857-B9DD-2E5E455588A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2B417B3D-ADCF-409E-AF77-B2D570F4F1E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5960815D-BBF2-4B37-ADA5-DF3191CFD37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BD9714D-A26B-4C1E-B1F8-5D6FB394A3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641B731F-1534-4F42-92CB-1BF36F46665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B35DD23C-7B57-48E2-B33B-6BBBAB8391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CB30E573-B645-4406-8A39-61CC48C7071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CF05980D-C0C1-491F-9EB2-6DC4697287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7B9626C4-6680-4C8E-B58F-61EA2EDFFC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6D18CDDD-CE34-435E-9168-7F129A94E5E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F3C6AB32-6D30-4F78-91F3-50B2DDBC86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CB086F0B-4611-46A9-95D5-EBA2F99160B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20A849D4-54F1-45FC-8121-45D881D8A2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FD4DC65E-45F3-44C8-80B8-AF14134A69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99EFEBCB-D880-461F-8C5E-B599EDF7F4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4CA36F83-41EC-4B6E-A519-9390DBCBA1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F51F5255-1E54-4C43-838C-ECFF5E7C8C0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79E20BB2-A68B-41EC-8ED0-B76AE8427E0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EDB7962A-C810-47DF-A5C5-344E6BB882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FC03D619-444F-46C5-819B-127EE82711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566A04B5-790E-4900-82AB-8F2DCABA23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B5563312-86BC-4E4F-9C70-EB173CC0F9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D77FAA12-A438-4925-A35C-988699C205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2505B671-617E-41B1-A2DA-BA0BF00122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3690DC9A-F0D1-46F8-8CBD-68DF2F263A5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1E0D6D09-1C7C-4205-A18A-CA296A4713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9C9D2292-DCD6-4FD2-A626-217E4A2AFCE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CD0B3607-3143-45A3-ACA4-DF506EBB92A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51352DEB-A8B1-4CCE-987F-B230722200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70C1DB8F-44FF-4EE6-8DCD-B77C2EFE91E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5F06B73C-3776-4940-A069-01D1459921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D01E0AD7-B7F8-47EA-AE74-F98853100F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BDC01871-641B-44F1-9ECD-14AC8B2D5A8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BE12A668-AE62-49C3-8C0A-9DBE25A0BE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E35FEA48-ADC1-4CEB-BE35-A036D56E598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D3B92619-5D04-42ED-9AB7-159582DA39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405D6976-1B57-4E59-A6F8-84461DA969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7A1A2FF2-B2CE-4DCF-8AB5-5BD58E50C38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594F49A3-2EB1-4608-8FFF-1446925D30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A9222BF8-FB09-4D69-A327-10A13608FB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6D7146A1-0106-485D-B036-34CF78BAD91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DEB38C31-D42B-4D91-96CD-02F26D3943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690AC440-49F8-482E-AA51-29FD62320ED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8560BB5F-F0FE-4A2E-A96D-B5D802C8C2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D1D3F2C5-A43E-4713-83AB-0468DFDF972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D4F3FB57-2382-41BF-881F-9ECD5BAADF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BBCF24CE-C412-48CB-BF47-C9C6131BA2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A8BC51D7-424D-4AF8-B2B4-259A6B5B17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4BA323D7-74C9-4DA2-8C91-F731B14E02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166ACC38-9100-4B68-A527-E4FA90E4447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3847592C-87F0-4552-8E94-037C8CE0B9F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DA43FBE-717B-4DE2-86ED-69D4101876D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9C973639-D9AF-495C-82E1-D5497A11941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65BAA28-8EC5-4D2A-83A5-3E2ED96D00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B73FD262-3E5A-4BC5-8634-5AC4C5CD0E5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62EB92C7-670B-41C2-942D-2ABEF50082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EAA70DB2-FF2D-40E3-8E5A-4FAE6298E9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8C35BC9C-7515-45E1-B419-681B46E164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F241D931-F7E7-457F-AD1B-91E50E39AE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1BCE2B41-FCA7-48D2-9BC2-14BBC64950E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AC518229-4F9D-429F-83AA-6AAA712E28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175F658D-B40B-4E19-9B90-C95E85AF164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F457CBF3-5460-4C6F-B208-3FDF1E6FAD8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40A97F9C-1583-4905-B66A-98A693ABFC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9CA8F17F-3661-43DF-B258-4FB134DD08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35AFC747-D4D0-409C-B270-A44046182FF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28E4A218-128F-4583-B54E-B33A5EAF860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823E3B3B-39C2-4309-B431-589215C89A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374336F3-902D-49B3-8B95-0B162FF96D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E5D9790D-20A5-4BF6-91E9-6F7CEE07D0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33745EDC-D1B3-46A6-B911-8CFAF148A2B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C55C2392-590E-49B4-AECB-CF6E284C162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80639750-A0FF-4B72-8B10-CB31483125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1DFD2C4B-E0B0-4D52-B862-8775EB74DF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42228CC0-76A1-4066-B552-503F16C74F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5578B5E3-DE69-479D-B13A-7284EC50A43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8DE3876D-FD6F-40DA-82AB-B78189BB300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3B546621-4617-4291-9543-3DC98086EA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AD9ABBA4-4DE3-41A0-8673-AE8C969B2B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F6199B1A-4988-4A0D-9B72-320EC6BBB9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C2159338-A985-46B2-B886-01CA878D8F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10A51C4A-C2EF-48EE-AA6E-06B6A5B4512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7CB54E1D-593B-4DCE-BABE-2FE5CB9AB44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F643573-4C31-44A0-AEF5-94669EBD84C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129B50F-DAB7-47B7-ACE9-330D84A9F78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4365C39A-83A6-473E-9C1E-5F65FD99E9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FA4AFA05-604A-42DA-9CAB-A76205EC49D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C30D704D-DF21-415D-97B8-08AD4DAC18E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7A6313FE-8BCA-4FE0-AC7E-A2C63FB3BD9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3EAFBFE9-07F7-4EC2-A289-CE4E12765AA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77C3C7F7-39B4-4560-8AE2-B2C577610B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BAB2DF10-6FC5-486A-A510-0C9FBD1E46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1BB66C67-58EA-4F72-A7C5-7F7E43FC26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235DD4D7-FC79-495B-B164-5D17D27C15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05A95B3-4AFA-4EA7-B661-79BFA6EB9CD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BA7F4646-3EA5-45F7-9B73-DE65CEEF7F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D642EC9B-3D02-440F-9486-40124EE36E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25221622-B2AA-473E-9E0E-EE40A52400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59D734B2-4EF5-40B2-A5BB-E474BF93B1A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2FEE9CD-1A2F-4E13-8193-F2A6AF671E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FBFB93FC-CBB8-4D9F-8178-B163E2B59BF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F0EC128C-622A-400D-81D6-C3261E83A3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B1B8C686-3899-46B1-80FE-A0C505295AF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7630B97B-5901-499F-AA25-38D146AF984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1F38C6F7-5CF7-45A1-A24E-7BF095AB7EB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3735EB63-E61C-4912-A921-65D8D154C3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25C7E91-033C-42EA-88DB-FCBA9CA3B9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7E865B55-5DC7-4DB0-8C6E-6358675842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4D5CFFAF-77CC-42D5-951F-96EC77D8E48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3F00DDA8-CDE4-49EC-BE8C-BB486FB724E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A4B7BDBF-0268-44B9-9E39-8AF484E238A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7D6E3359-5665-480C-BEB6-B8D6500F71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5497137A-1349-45EF-80A3-9842BE0E42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D1910A29-9118-4322-B3F5-FE453C4D2BF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B2E7ABFB-9347-4ED5-911D-F1EBD43D4A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FEF949C0-AA87-4259-963E-B55A2BB1743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8BCA413A-AD0F-4CBD-87AC-437DD5CE09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9E1130B3-0F8A-4B8A-9735-F2FBBAB9295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C2950EE9-BCA2-42E7-B05D-7D6DAC361F1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1D48955A-E2A7-4483-A669-BE1125E454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35AABF8C-886E-45B4-9C5B-2A0DB0D39F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DF0CAD34-05E7-44FE-B14F-85B54047F2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45F492A0-F37B-4737-BF23-A6948D624F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A4899599-1E5F-40DD-B93D-64C872D4A0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B43FBA93-9C60-4C8B-BBD5-AC0BAA8188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D5D25160-B85E-4FE5-A5E5-CB9BA2E1A65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7EF023DC-CFBD-4F39-BD70-60126EA991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59A03C0F-3C9B-4B70-9656-B85F086829F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DBAA63DF-51B9-49C9-B2CF-2F01A9DAB7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7B6EFCB3-82E3-4D17-BC95-4AF5BE6E2DF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7E5F115E-4348-47BF-936D-A4DAF4743C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6912FE59-B758-433F-AB0E-516B394DDF5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8084C70F-AF4A-4665-B7B7-EC90B680C70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9513C1CB-3E65-43C6-8F3C-7B74702A87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7ACCF255-C806-40CA-A986-A26DA8E43BC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B665ABAC-E77B-4A9A-9C49-205F15A5B99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393E0467-9C69-4878-AF68-C6F3CF7F5C9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2E853F56-7827-4F3F-8143-E9BE107007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813CA02F-2351-4493-8A3D-F264084A60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C0AD8406-18EE-4F44-A9DD-C16E067BC81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825B1CD6-E255-44D5-8D16-944F2168C09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C6331BA9-8BDC-4A2B-875F-B6D0E4B3948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8246251F-1EEA-4AF3-8F4F-37115124869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D28BBCCF-1EB4-4C84-994F-E86A473D92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CD8A431F-1FAD-4C6C-9602-068C665826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01EBB7-802E-44ED-AEC6-2CE7D4D66F1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DDBFC9A6-8115-4956-BBDF-5E821F81ED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F2FAF97D-01C7-4EDA-AA5D-9FBE0E947F1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BEF46E2C-8DD6-4441-B8A8-79DA61FAB7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A768F362-331E-4B74-8719-3BBB384333B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51EC439A-7809-426A-BDE5-E8F3D3699E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D2F40236-FBEF-4120-B56F-E7CFD2DA80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C9BF8F27-137B-42AF-8D8C-46A1E18EABA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E8EC88AE-06CB-4377-B63E-4D97CF0971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8B10BB05-5CDA-4439-AE2D-D9EB970386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7919BA49-A0D4-43B9-8AF1-C0FA380D63A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FAE8FEBE-773B-434A-A9EF-F2F1F56BD2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01EB5B52-23B7-41A3-AF4B-23E96891C05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E9646805-5822-478E-945E-E68F317CC75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30955C32-A01A-4CEE-985E-153D87F217C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EFEBDEEC-EFD0-4B23-BFDD-E5627C2D551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AF4D57F3-3063-45F9-A7C6-50C250F1199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98F0856C-A4EA-47BC-9A04-2CF4525D4A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69416E16-FF45-4ADD-8DD2-B496E057BF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C36E9E50-B133-45F9-B86C-FC9394024A5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3D5E941A-B207-43FF-B6C6-96AD7258AD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FD6F7F0E-97F6-45C6-9EDE-E5F57090BB9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093DD4B2-EBAB-42ED-9944-E857CF6B6F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0967F827-25BC-44CC-BC4F-F9E95A78A83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747094D0-C623-403E-AF46-3CD886C9D60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7B34DB5A-B780-4161-A7C4-EB5E4666FF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7563BC00-6CE3-43C8-A5D3-7B2604077F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A6CC232A-8076-44BD-8BB0-ABA32E10D9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2AC52901-20E9-4202-B643-0C12591852A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86F79ADB-6CE2-44ED-9915-116A830D873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8D850365-0104-434B-8F88-39508191A3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6CA5E6CE-35D6-41F4-BA1A-B11A6ED5D2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BF72E2D3-C2D9-45CD-85D2-D4CE58B28D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2C0F0701-A830-4AA5-BA8D-5E1F83AABF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6A91B72-CA51-451D-9959-CF86671355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FD3293AF-E129-467E-BC86-D42BC545BB9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00721A8A-47F9-4F3C-95C4-2A996F8E87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3C621B0D-99E4-44CA-B49F-4E792B2A20F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1A610792-72DC-47BF-85C8-9BB8983DDB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2F6ACC00-0ACD-4260-B624-99BAC7B4FE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AAA33D93-22CB-4183-A414-C90409489B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905E2539-DBF7-43A6-81E7-F892845C0A0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10E0C005-45EE-494A-B878-59CDD6B315B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875439EF-04A8-4AEA-8BCA-DE7910DF8A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36B2CF8B-3DBF-4E39-BF51-3D9AC70E99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3527557-FA2F-492D-A76C-60657F4B429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9A354F8B-2E66-41CA-94BB-D8F84CC1FF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B04184BE-CD76-4380-9B59-41A1CEA015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D13D65C7-07B5-4074-85F0-DCD5238291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3A70E602-8160-4B67-8F23-BB5503CE5B0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62F70946-564A-46A6-8209-12A972319B7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86CAD834-8916-46FA-87EB-A48461740C1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8CCE3C38-8AD4-407E-9492-877E7B6738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4C76CE73-DAD8-482A-85B8-27297D5952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E31035B6-B18B-4824-874F-6E034E45DC3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1507B52B-5260-413C-8DBA-B4A308A980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DAA2B488-4EA5-458C-AFF3-560A62BBB7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2C865FCF-721C-4135-B0D6-B16EF55EDC4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09B45027-A228-4084-A899-EBE88C3D29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4DAB6A90-709D-4AFE-8C71-36E96E77FE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199C1A02-A233-4E16-BDE3-F37CB7C22AF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508CC489-B28F-4FCD-9AD8-F5F61FA68A9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C82192AB-E9FB-4437-B138-A9014E2CB55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ED515774-03AA-456B-BC0A-55B0C60F96F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EA43EAC9-527B-44F0-AB7C-6C50741407F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A6086313-FB12-4DD0-B1AB-30B2C77318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B2D0B92F-4C5F-4754-A907-7A8EBBB415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52CA6B33-5F49-445B-A28E-789904EA14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AB3CCBCD-ABBA-4713-A1C1-8A34F9D929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0FF31763-5272-4AA8-8C9E-178025D52F7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E29A2A8-E22E-438F-BA42-A6099FCB20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52BACD6C-BA7D-4B0D-983A-C50A132FB1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2747B7A0-BA72-4CBC-BA14-03104C80521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E4AC7C92-F6A3-4B81-BD65-2C5AF406EDB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5C1FB858-E5FA-4327-8B6E-8D8BE714AD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3A9C002F-FD88-4CD2-A645-F330B886059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35E1FE20-2290-4338-81F6-06D0E3584E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152089ED-DFF1-4B08-8ED3-C9FF41410D9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4D753A27-9E21-4C62-B9BC-44376F77E6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DBB9AC23-5C35-42D2-AA92-1B4E4E02EA4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7916B143-568C-4095-9735-11425E3466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457BEBBC-5158-42C1-B71E-8AD3D73FD62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1EE4FD18-F010-4EA8-B7F6-59B2D6F5459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0072E343-D925-4CAE-AF2D-9B1A8B18DB1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057C45A6-B422-4C03-AC81-A0E789C6F9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6AE1D012-DAC0-4A23-9808-1CB0CC4462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D1B4120-5EB3-40DC-9684-6724451465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ACF3048B-5B77-4951-901D-1EE4F5100E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66439276-AFBB-4471-B2C6-6A6BC251B4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CC9F9B73-FF2E-46C1-BD3D-230BB0CC6E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78E0EC58-3B83-45E4-A990-6AF7E96CAE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A24ADC63-CC99-407D-A414-F2F90D61D0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54BB1482-4F1B-4D14-9898-C15ECBC18A5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474E2774-6652-4703-AEFB-AAD7AF38E5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D3FFDF42-C158-402D-B4C5-3EE0324AB6A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7A1B3AAA-0858-4EA0-8346-8271B956813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B4CF20D7-6C50-42AA-AC34-36A008D989D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40C7BCFA-EB57-4178-B8BA-3901E3A1F81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473D4935-6E70-411A-9299-998343D8467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A2D4B498-BDB1-49EF-B7CB-890508EFA9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879D630-0089-4E91-A972-F922A276C2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FB514582-0396-4565-B5F7-36CEE17AEE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31072BCE-1F09-4674-829E-05E1298549E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1E46B97A-BBA6-4622-A360-2535942FAC9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6D0537D1-855A-46ED-A3D9-B172138524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7B3562F2-E1AD-47CA-A7B8-228CAE323F6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9F79881D-A44B-4620-93FF-D63A252CDE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E40B49B8-663A-486A-8F76-7358A627CC6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0BD9DA1-E49A-43B8-B7C9-6671135D6E3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B76E7339-144E-4C89-8ADE-11B7FA6D066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28FDF37C-150D-4220-8CDF-D5E01CBE321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1E82A04D-7405-4DD1-AC04-A78EFFCC5FF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90E8E00F-15FD-4C1C-871A-69535D25FB1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38A17A08-7E43-446D-A643-86D9805E81C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3959D2D6-D64A-44BF-B1EF-6DB2AABD4D4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77C49BBC-CD40-42F5-AD37-44B79442AF5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EA2F933B-D88B-4CBF-B2EF-469F3492578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925DDF26-183B-41B2-9989-1206EE47DFB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D0A66B1A-6390-4858-B32F-8488B90235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F9D5E264-9A66-46FE-B27A-A3867C82B73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8D16387E-B22D-4113-9B8E-EA1327309FF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81B756D7-3FDD-436B-A452-F409A600F2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59766525-8784-4508-AE4A-70BBE5F4BC7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9666409D-B7AE-4DE9-9C93-0574776892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B3983607-526B-4E4B-968C-FD34EB12865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BB0A7138-43E9-4D5C-8634-6E9BDAD9B5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4D7142EA-BDB6-410D-A1A4-98482331BC4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DFC0576-4C44-4E08-A24A-9CF856FE2E6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8EB928AC-9AF7-4DE5-8B20-ADD0514F55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D4101A3C-FB0D-4FDF-85D2-0E87CC3F527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80003493-3102-4E2F-B435-1186D42734A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8DD1C18A-4C9E-4730-8B71-C5BC95BEE36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12970247-0460-4FD1-929F-31BC6935DF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FEEA6778-DEC2-48E8-8E15-3CCEC9F590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A090BEF1-FC55-4E41-9FD7-B6FB59423B6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A008E546-A195-4B14-8AAC-447DAC67DEA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145D56ED-7385-49BE-80DA-C289636C431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C170523A-9752-4183-B2B6-7CFE3F1433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6F4D18F2-2EBF-4828-A622-F10A5CD1C50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95C6F906-872F-45B5-BC35-59A0A473CD6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6B2E09B6-C6A4-42C2-A6AE-CE36AFDA15C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19B34B25-61FF-4279-B0B0-9613CFED451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52C11217-D63D-4ECE-ACED-43EA7B143A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7E5E31F4-6F1A-4AD1-AFED-4FADE04E4CE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C1B78651-9FDB-4D64-93E0-78857647F4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A9205C1A-A5B4-43F8-8D0C-E06E1449680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458B3E30-868C-4E68-82C2-6DA98E0DD8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89F6F7A7-9D4C-41FA-AAE6-4F0AC49A55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949C33FF-ACF6-43EA-B866-42B54B25F0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3F944861-4044-4C75-BCB5-BC588A4ACD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76BB31B2-D3D7-43D2-8179-ED071438D0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46D7E3D-2102-4319-AF51-779C95AD37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EB12D49D-2910-4BD3-B7DB-A3DE7D9364E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7F97C68A-076E-4B19-A8D4-9448AA04D9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88660EAE-8743-4C07-B001-CFD7B76A9D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ABCED7F9-9EE4-4956-83BB-BB0EB344F0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5079CF9D-372D-452D-B645-67C22FD40F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3650DD88-BE23-4A3B-B891-FF26E17ACE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6360E0BA-CBC2-4A6A-B076-28401323D9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CAD9A4A0-DF13-4735-8399-29E0884F11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45B9F7F8-824F-4796-8731-EC29C4F548C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93ABC68E-A7D8-4CA9-A974-10DC859317E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0A8EF9C1-B6F6-45A4-A328-8B998C19537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96CC4360-50EA-4EB9-817E-02F75FAD5B9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D3B841D1-5B55-4488-8708-10187955910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501818AD-19AA-4675-BEC6-D19184CAD3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C175E144-9A1E-42BF-97E7-6D665C18CF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F1F27909-C197-4781-AA9E-C8C13D9EF0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E3DD4699-4C3A-4814-ADA0-26AC1661F79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9221BCED-0065-41FA-BF5A-6A96AF83CAF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BF55C242-FE25-4128-BAC7-CAFC5CA0E09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0BF8B5E4-CD45-40EF-9267-2212C2A2B3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E84B155-19F2-44A0-8DDE-2035F6009D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B8D6A638-8069-4E66-952D-A8F4B5C95BD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3B64C8-1EDC-457B-A6B7-3D34B915951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F21BFAB5-C323-426F-9DDA-51328086DB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7140B178-74C3-4C8D-BE64-B7125280F21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5E07048A-AF12-4316-A20D-836D9D768C4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FA3E951E-C102-4364-B382-3126F4B01A1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D8140D55-259A-480C-A96E-78D16487C02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2316FAD5-C38D-4344-A552-5668817A544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21AB99BA-F776-4346-A64A-7F732F10EDC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BF0A253A-03E9-49B5-9502-7090B130697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A644798B-AF99-452E-9F17-DA50BF77293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A7038A4A-C07A-4825-B9D9-CF6EEE1859A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13CA48EF-1266-4D44-A8FC-D9FFE569B08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502E4750-C848-4141-BC80-28F14D52D61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87C15A88-09BE-4F0F-BF54-193EECB3773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D3B6FFA3-E090-434D-86D7-8FA92F0811A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404E50BE-D497-4B88-AF84-57A6F1E40B0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F6AEBD72-762E-4FDC-8F78-9EA1C3473AD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BCDF8493-BC25-43FB-B675-798AA1D9A1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382457B5-B1BD-4204-A33A-1A44D0790D0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9575B53C-9223-4346-98D5-DF60EE601F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A7F917A3-0FD4-4507-8024-04A2146577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2628CEF2-41AE-42BF-9102-8A8012D0DD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F30DE9A-BF0B-4FC6-A0E4-9A2BD6F20B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A6176EC3-63C0-4F71-9DB4-B142FB401E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5D1EC486-EDBE-4F38-BD7C-9A0350E557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FC200B04-2517-4A4C-B048-046365347B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2075D0E6-0D73-4D31-814F-29E01E7AAC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50E6A6BB-6B8E-40DC-A804-C46152A8D80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FE28820A-60FD-496D-AB1E-70E6118129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6AAE3930-071D-4B4D-95CE-B3DA6CD165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59E36B87-196D-40AB-9630-223910D6497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A98ECA04-9E3F-40B2-835B-8B67012234E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6C7FB0A5-6212-4B74-82D7-A3D6A0932B7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C776260D-A1D5-47E1-BD5B-82D95D1F0A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125940E4-0317-461F-88F7-CF8D1357FF7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EB56E92B-D155-4462-B75C-E4BBA3A7D1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2EF962D7-607E-42D7-B3ED-475F75E30D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3EC60132-02F2-4CB3-93E8-8BAF4F42E5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526FADF3-B59D-4792-A4B4-07673F06EF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C46FE014-BEF8-45DD-9502-5FBC4A2CE5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A611697B-94D7-4F9A-A5BB-73AC711B0C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AE2DAE9-5E4D-40A5-A00D-E928CF793FA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6276B858-05DC-43F2-B6BB-BD4C5F16335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F55885D3-1FC4-4E05-B278-9A6A936C86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9447B2E8-B253-47B4-97C9-9B274A2497E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06BC1497-BD01-4720-9186-06197C37177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8F87AE4B-89DB-4804-BB7C-42E8C134213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A4441D2-D43E-4841-9766-A94D1325AA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8ED36306-D7A9-469D-A678-09A82F9CE31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3D88329D-5CDD-4D02-B9BD-217DF2391F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A5E17C90-924C-4B37-B71F-7B07AC50EB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4EFB7433-0722-4CB1-94FB-7B404F18367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0753B14B-8564-4BC2-9929-AC8263DD426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EFBC61D8-725E-48A9-91EC-AD47E5A24F4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49003CDE-D47C-46C3-B00A-B73788FE4D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6AF4A015-1A4D-4FAE-959D-D5E44EBCC50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F68FF410-3F78-4205-9DBC-C53F257971C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839D823A-D03C-44B5-B41B-2575AA3C14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F1035991-190E-48D2-9BD1-7A1F08D625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8C8795B2-5D10-4413-A8AD-275D8C321B3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1C503D4F-8A2B-4FAC-B8A6-1FCDD3305A4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E03C6E16-27F1-4284-B906-5ABD1DF58D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825EDB64-96DB-4EE9-B535-6EC50508114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26977D95-8EEF-4CFF-82DE-F38BB61C9AA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B785C1D3-205B-4DB3-8FAA-8F51BBE3805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09089409-D1DD-46FF-B54D-CD2A026F707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76A3F9E3-AA6E-4F5B-91F5-D63230A811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BC91A0D7-8E0A-4C90-BCA7-EB975C2F2C2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2F83E59F-2F15-4013-A8F6-5B116D25F1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2B0D65F2-044F-4CD2-99F9-3AF6BA0A4F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5A3F2DAA-14AD-42E6-A091-45D30B6321E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665CE37E-54D2-4A72-B7AB-F26DEA7FF31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CC419DC0-2F46-4107-BCB6-4F54F14AD0A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5B82D459-39CC-42AC-B9C6-08FB1E7A1C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C476EA30-CE3D-44A7-8570-37006CA1AB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E5BF3214-432B-4B7A-A870-D532C0F7EC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8050943B-D9AA-45BB-9B40-7365A5B5E9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E230B556-7C25-4B7E-ACCA-30A1163287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4749D6B7-BA95-4B94-BBE0-2E5BA67762E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98779007-7B0C-4021-BC51-2B305BCA354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FD3F0E4B-A765-49E5-B20B-A43C2A2A21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2A1DA6DA-BDB6-4303-9F5F-D19D0DD335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D6609FC-2D1A-4840-A89D-91924385286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F9AE1C-58EC-40D8-BAE5-20F75E7F4B9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C7345F9B-5B3D-4604-9AEF-520ABCE197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BDA7714D-4D9E-4A36-AC4D-B0D090025B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17F2BC28-C7B1-4EE3-ACFB-148C1F3084C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7FD0EBD0-EAB5-4DF1-B491-6F3ADE4DC1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BBF53646-94AD-4420-96B9-7C100DAE25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95006FD-7A21-431D-B0AC-2319FC10F19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63AB7BBA-8F33-468D-B344-4EB6704EE51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232598A9-44E5-47EA-A71B-AF33C4FE03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F8A75116-AE1F-4D3D-8007-75A72F245D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D6F25477-6FAA-49ED-BE57-76DE5CE932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CE556630-909C-4406-A5A3-737A53F3D8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B63E603-8DE8-4D0B-8B5E-46A4B2491A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446D3FB4-44DE-4586-8733-0606885B58A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7B21A69B-F1A5-4BDD-A3B7-309CF7E5A60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AEC0E971-3037-48BA-B7D1-A3E1EB85B9E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9AD37E05-02CA-4A74-9C3D-2ADCA0E42D9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430F9D85-3F29-48EC-AB86-63A8C2911B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89200907-4BCD-40A5-9F86-3A2B61EA33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2C294285-BA89-438D-AD35-36DFFCA54A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45629A35-8190-421F-ACE1-DC85173EA13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CBFB8B9D-C32B-49C1-8501-089580600D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28D7EADC-110F-4672-B01F-5561A2D3C30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27E88768-1D00-4FF0-87F4-6C84085E715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28570AF2-7D37-4E27-B733-CDD7C6FA96D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40B59DB6-45A4-4F97-B0A1-15819C537EA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6E4585-9B4C-46DE-B354-B4311C431A3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EA68E6C-3DFC-46A9-8787-99698F2FD8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076201BA-E497-42E3-A43F-D1EE5D18CA5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1D889FAF-B2DD-4938-B00F-B93631544A0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EF478FD1-C478-4E6A-937C-DCF4C239E4C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EFBAD5A5-54F1-4CCE-BB09-4056410161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DA27ABE7-0716-4C3E-9CB3-66970C365B8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CD1D620D-74BC-4CEA-95EA-857D2F6443E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5336FD5D-60D1-48AD-B869-A7E9B31904A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04880153-3444-419B-BFF5-F8E4E278E3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B9AADDED-EF78-4E02-9F67-91873BD68E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0AB8CFBA-20F6-4ABF-98D7-ADCB3F4526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4F26FB1C-F889-444A-BBF7-560635E6B4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0F03C531-457A-4A56-A862-5D0E2BD1F07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243D0457-5360-488B-9E7A-5844205602D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4345014A-CF64-4CEC-9A7F-536829C01E3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C8C43D87-07F1-43B9-8F71-F4BEDEB0F74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71800273-8F60-4CDE-A304-0E2C7896AA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24E05D10-B474-49C3-8290-E11218A374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40235F66-AB38-4DAC-A858-E09B059D2A6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464F4AD3-C1D2-4817-BC86-3C686D2A40C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7ABC2253-11C3-4508-BA9A-33B3ACBF35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94F81B06-AFC1-4629-9D1C-945A1EE6C2F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D98E15EC-3DC2-4980-9504-397E2F1521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11B20439-5764-4C0A-ACA8-A1767A7A505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0F21296-0567-4C92-86A2-EAFCC4F5EB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1E63FFD0-9B1A-4E80-A392-473389F17EC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65850124-2BF1-4F17-A65F-36A886E1C00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FF3B4371-546E-4806-8800-09DD5D6BDB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42385942-BE8E-4CC6-A905-32ABAF25CD2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5003AFF4-FF03-4F21-94D1-EF450BD605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3E461286-C232-4207-BAE3-73CA1C1285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BB3FC4DD-35B0-4C1A-9902-5F4D073F248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E30354CF-E88A-4CA6-9685-F9E5CD4F44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8B7981CF-B750-490D-9724-4ADEDD325A7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A9CCF59D-83BF-446D-B5F0-C1619FF67B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EC3B70A1-6EB7-488B-A204-056B4FB4659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D1ED13A0-BF2C-4E81-905F-D77C0809D3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02E5D573-316E-4042-B0A2-EF50EB84BA6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DEE1BB58-7BFA-4C9E-BD06-D9632C14B8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23788984-D1E2-4EDC-8A96-B6A16D765B9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6F1C9F8E-CBA1-4543-B8BC-DE43F03DCAD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FEA195F3-C46C-45A1-896B-79392649723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7C5CC447-280F-4355-950E-E6A0579F1B0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46A12133-34D4-4987-B576-63A4B93398E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4A2063FE-384B-44A2-9B57-8DEB8328F83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8E4485AE-CBBE-4143-9C68-9C91290E0C8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C96E3989-4C72-4CF6-9275-53BBE7D88B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1C67CC97-5762-4BD2-9CDD-5D1ACAB85A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04FAABE1-5939-4F6C-9236-F41C4797D53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5BA90D96-6D6D-4528-A6F1-5243956314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92FDB33E-F823-45C7-8D6D-AE8F4769820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D792AB7-31E8-4854-8DE7-A6101A7563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F71BC693-B5EC-4291-B67E-7582721BA1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74980AEA-D07F-4422-92DB-BB1D237A73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18B0866C-615A-416F-8CCA-9488E6D245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AC911CEE-FB47-4FCA-B510-991BFD3D33D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60DCACDD-23E5-4B81-ACA4-4F004180C98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E24A1A06-5A01-4C91-A5E3-57A57DE9211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664F848B-344B-4D03-BAEA-595F12E24B4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C15397D2-10A6-4E49-8259-7F75A705A41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A53CA5F-1972-4DF5-A788-6C78106D7A0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BC12BB6D-DFCC-4089-82B6-E81FE69CFA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51996D25-F833-4698-B535-07E283DFCB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583AA9D2-A8C8-4FB1-8978-4AB9C814B94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3D0039E5-5ACA-4A5B-8C70-4C70826243D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6D4E6BB6-585D-48A1-B5D6-B21EB03556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7DB5822E-EC0F-4E3D-AE6A-61BE8EE889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576FE94E-E231-4548-A22F-BAB31B9C08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E3D7BA2B-544B-4401-BC44-CB2C6B374A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62B29AF2-8FBB-491B-9280-3979931F6A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F46C2965-8306-441E-AC8C-DF2EFB07A1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F3FCB70C-06C6-433E-85DA-A254ABCE2CA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B70DB7F8-2947-4141-BA0C-24C7D26D7E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EB820D5A-76B9-4496-AFDC-F62A4F498C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9440C52A-44DB-4F58-81A0-5A8C4C9913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A417A947-E504-44F6-B195-DED74ED051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CD982E2B-3450-4390-AD8C-55034F6FB8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48C6DF06-AE0A-417E-A546-6A0EE15FEBB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527AACB-01D5-43AD-86D7-DA640F8DFA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1472F42A-4F10-49E8-A3DD-6AF7C3AD77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3FDAA4C-581C-4D67-A559-6F4DE7E97B9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410EAB84-CEF8-4BC0-B59F-F1D2F8B024A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56C63C5B-8855-4F4A-B10E-AF8865D3143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E0AB5232-EF58-4345-8FAC-A9EC3D31BA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9186AA7-EB00-4DBA-80B7-5F64A1EDEA0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5C5F8330-5737-4009-ACB9-FC85EB17518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718E2490-83A8-4F51-94B3-6AB936F3FD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A23447E6-15A6-4D19-940F-7B11F1C2B0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CCF605B7-7B17-4B5E-A1F5-33322E9E7A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48C7478E-45C8-4FCE-BB59-C959F133B47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6E114B10-D536-429B-9CC5-63409EC76D1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A7C04BC8-59DB-4878-BCF5-664D236EFC9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50EE3BD9-3DDC-47A3-8C19-5375D3C7708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FD26A71F-B177-487C-965B-E086EB399E7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5FE0CFC0-5939-4B16-9AAB-95AA2C54030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A0D7560D-22EE-4BB1-87F8-9D3F628DE8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2557E72B-4C27-4EDD-B4C4-85EF2754D2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85F2A87A-4D9C-49DE-A299-01F3A6614E9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C18472DC-D0D6-44E0-9191-6773E52EB59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B635D0A0-EB83-4F9F-9A9C-A55DF34385D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D6F277CE-6BF7-4C77-85A1-C364E31409E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E6AFF12B-2E9F-498A-BC16-03BBF09D8C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3989EE42-2AD8-4BA1-918D-C8B2E8B2467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6AC1A317-05BC-4362-B2AC-77F21FCD23F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46A28E2A-A85A-4CAF-BE5D-3662381D92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38EE73A1-0E57-4E9D-B6AF-B1E092471B0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BDC3C2A3-8875-49FC-A647-BFD2C663F5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D6423354-B540-4218-BBE0-44BDA767B9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964B65A6-6723-4707-B825-A1751D1B507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D71302D2-0E02-4B97-93C0-D62710229EB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9D2A700C-069C-4A84-92A6-229BA68F1B0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DA88A65F-6FD0-4D82-8F40-AE59CBC3139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7EA8E7A-A85D-4B12-98C5-9096FDBD36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26E38D12-5307-4B7C-A22B-BD65CF7BFD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9A5C8F70-E5FF-48BF-97FA-29048FEBD5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C9389870-4EDF-4BC7-A654-249744FC407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BC39FB0D-1CAC-449A-A217-E30863A5F78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1F991E42-61B1-4B6E-8A1A-ED04891715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7FC8B64A-7FC6-40FC-AEB6-FFFF033458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6B1D1C50-24DA-4B3A-8591-E51ADB45FC3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AE42BEB3-276E-4E11-A4FB-DE5CE27579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69E69983-4F96-4F5C-BACE-7985BEDFAA5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2E55FE5-E69B-4C6F-8A3E-0C0A051F9C8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089E16EE-1867-4B52-97E0-B23D2F0E18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0427ADA8-5606-4B4F-B31B-4151EA575FF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EC7D4BA3-AD11-4B61-B4F4-DE39456428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D625B2AF-A400-4BA3-9EA3-14BC7D3CD73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62FD09CB-DF25-490C-9E6D-6E6CCD6E9B6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00B3128B-3D0D-46D9-A70A-0BF730FDC7A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3A9A1F5D-BC6B-48CE-BD3F-EF5C19248AD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F5C49841-6E9B-4742-8A27-DB9EF655F5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3FAFDE6-4C24-4357-9B37-A496811AA33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6AA59EB5-33AE-4AD4-9A7B-39ABD42588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15B29035-70F2-41FD-A709-6E0A9E0DC57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C35CE6C-63C0-4645-B084-630B7DCFF80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DC1FE179-012A-4255-8CD2-F0B6748DACD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31A77B47-260D-4E24-83A8-367E5F553B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3FF2C893-989D-40C7-BE48-D5C56A44A3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23B93EE2-4CD8-4B75-B766-0AD872FC21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C50069A7-AF28-4369-A571-A145628396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C1748F74-492A-455D-A89A-C0E67EA8589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9DE39429-A185-4CA6-8EDE-C0F25122368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16C46EBA-FB05-4B14-A5E1-5FBB76C254A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122608D1-F25E-4979-9227-DE4E723CE5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DC8D46FF-E89B-4D0E-B071-BF9D53DD1E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837CEA07-7123-42BB-8A19-8A81BD7481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FF7049B8-A236-441B-8AB0-24E870A806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E4C0D0CD-6C92-47FD-A2EA-10BEA8F0D1D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CF427B6D-5F36-4DF0-9888-6F4CE1899B0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0706FF00-973B-40D8-BA1B-77E89055607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3233FBF6-1C75-4D9C-BEE5-B75696810D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D396D73-CA1D-4E5A-BF1F-A0622C7041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31D83CCC-D4E2-4C95-B1A4-A496B6205C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3E9F4A8E-7F07-4E75-95F3-ACE33687E4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DBFDC96D-E046-4D4D-934B-77F1FA72945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537DEDDA-0171-48FB-96D2-DC46AD235E9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EC669D2A-9B13-4B33-B6E2-3581CE66F2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287BC7A5-E56B-4078-8F7C-F91621468A1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D0228FA5-5C65-4002-85E5-FE248FFD98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10C8E0B5-A63D-43A4-AEC6-BEA4B74138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AD05BBAE-3BBB-4350-BE23-507341A4254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D264E94F-929D-4688-AA3B-BA557374054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A810CDCC-E950-4BFF-9661-357FCF652C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89A28611-8521-4F7D-B00A-6FFB1F77AED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3CD9DCE2-473C-4659-B2F3-E345A29716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BA9DC449-8908-4FD6-9907-7AC0D796563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8B8C171E-C08D-4A9E-98B8-FE571F7C85F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0A1947C7-3185-4918-B02A-2225F3F894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975D14D0-E884-4D26-A7DF-4DA99C9DD5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05C720A5-5B89-4515-B734-7A7CD7E186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3B313283-8756-45AA-84C7-8071529DB6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EA4D64C8-5DAF-4278-AA58-E816D5031A0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4B08D34-A849-4FDF-AA1E-7CCA08966E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D6716526-8013-4C0A-9501-6C99A93AEE4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495DCFC9-3CD3-40C8-8DBB-F2475B1D56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42E8C259-0471-4C03-823C-EC321618E89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7C7BF24-8D39-406C-AC0C-9FF33C00F1B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A2542337-6B6B-416E-BF38-6B049BC5E4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C781E38A-D7C0-4609-AB48-B4E4CC6814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2CE8DE50-8D38-4F7E-886B-2764D741A18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E061D69D-0517-4791-B4F1-44F2C8ACDB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CFF01276-C040-4213-81A8-9F45AC9CCE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C4B1C5D5-EB9B-43C0-A0E4-F837DCE5C49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EF3B1444-BD2B-4311-B2D2-2359EEF033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85B8D5D3-FD41-4BC0-8743-28B832011FE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22AE25E6-2119-43A1-AC3E-CAAD8D1777B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DC901D47-508E-44D1-9809-7651F52E41B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F5F7D71F-1480-40CE-A19F-110F4718F8D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122E70EE-2EBE-4466-B509-67703E6C10C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A48DEC08-6258-488D-AB06-D5301EA5AA9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CC299EFC-E7D8-4235-9034-88F6538D9D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DFEF852A-AB6E-48A3-AEE3-F8DE039C36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DEE3B880-C8E1-4AE7-BE78-6A7EAB40E4C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251854C-885A-4F00-90F7-DCF1BB46413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373AF9F8-8B7B-4814-99D9-873F612CE94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11B8595B-D5FE-4F40-8BBC-0E2FEA5A0E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042CE3B0-7587-4577-8607-FF72E43620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59F05147-53C1-433E-A01E-8C77173DA1C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7A834015-37B9-482A-8328-08C83809FF3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C20CDF-93B8-4681-A209-89C0B6A2B7C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325DFD1F-EE71-4396-A92F-BE85FC479D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7536E48F-00B9-49E7-AF3F-7EA0AE189DF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B5C0CBC5-9DFC-41D8-97B1-AADCFC09E2F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0B6086B4-D822-476E-B445-6E060A7ABF9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DD6ABDB0-9697-4E22-B7EB-E2D85E43A3F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56FA0C2B-C7A1-4EA6-B156-4F9A0E27069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FB4F8B18-5122-46A0-8544-E3B44ECFF21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0171A514-F1DC-456E-9EF2-14F4810C15A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7351D94C-42A9-43FC-B07D-BF7D553D75A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A8412FF1-72A3-4D27-A385-4272E003163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7EA0AC56-4BDE-47F6-990A-F8095BDE8C7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8B82FAB4-063C-4CB1-AED7-53E51E1A4E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D04E7721-1471-4E4B-841C-5327F4EDCD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7F2C66FA-CCE2-435B-9A20-A415E1E1A13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47013322-BA3C-4CC8-93D9-3B2D86AD0F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E147E4A7-7C79-4CA3-8127-91FED5AB7E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C8F129B0-125D-4046-8704-0B8D7BA7830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715B8A98-6ED9-4BEA-B156-85A53C30DB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97B4949E-BA39-4667-BF9B-310889F3F3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7C15818C-B37C-456C-91B8-2E2EB38FA3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DCF248B3-E6FD-46D8-8128-C9D8DF82E20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C5FCB6DE-CA88-4B3E-A354-3D1069F5565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68B78EEB-DF2D-455A-BC9F-8D7EBBA167D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5051E6FF-1B71-4239-92FA-4C812C588C6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B1468FB8-0BCB-4C0E-A3A1-197A539D6C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E2B5A5DF-0194-4510-8345-4915CA9694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36D6BF9B-1477-452F-A7A7-0B674E6489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4FABBD37-E560-4EEF-8182-BBE4D944F6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891DDED2-326F-4780-A765-654CD4DDC5F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76B882BB-7693-4704-954F-D47021C945B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17C12381-3B46-4FB6-9377-505FAEB26F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37A3DF0A-9E9A-4AB6-ABF6-B7F273CB7F8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5BEADB8F-27BE-4D54-AFA3-5EB3A3686D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5069DDF5-55DC-4A47-9C8D-272328848CF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7BA10312-224E-4E61-BF0B-B65D9C5587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8B58731A-0E0E-4CAA-890A-840FD6F125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875E127C-43CB-412C-A309-87862292488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4AEF33E8-7DF1-4476-83F3-4509A135DB2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A25B4882-4540-4428-BB3A-3DE806528E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2F2893F3-1E1C-4077-B93E-B389D0696F7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4888C510-A845-463B-AB16-5765480AD5F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8BA6510-8BE4-4D42-A0A4-465C5A8B460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C53B478F-7DF6-43C3-AB4A-93DB401E92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2E310BDB-7734-426F-A9A7-98B1B41DB2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3AD7F6BE-3720-4739-913F-4AD757041B4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2E84357D-E34C-471B-8CA0-B7D2542146C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57F321DD-BAF5-4828-A0C4-E77791BA21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3E83FF0-0105-41AE-9D47-BC19953BA18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EFD5659-0138-4C85-B941-6D55D130851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B7FC6969-5293-46E8-AD4A-BED39244135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6B18377B-2469-46FB-930B-DDA11BF4847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069CD0E4-3967-4641-827E-E936FF43C5D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00D3B9D8-6D63-4474-AE9C-6CC1E143BA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6A9C8324-F8EC-4732-96B2-CE7F1409D9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D3E9C302-7B49-4185-B401-70452E3ED4B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8211E9B-5B17-43A2-8720-EF492F6DD9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F240D926-38DD-40D6-9C85-47C89ED547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25459902-DAC2-4E66-9A2E-5B210287B50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2E16C72-FA80-4144-99B4-89FE539DA0E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705EEDE5-BBC5-4921-9714-6984B4C4BC0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C9F8DFEE-A08D-463E-AD9A-D747BEEFFE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83F60C00-34A7-43BF-A3F0-51C00D67DF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231D9E3D-EC57-4A47-AC67-E52604B77D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D16A310D-7DC7-443E-B689-C7965E99B1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BEFFB1A9-B91A-4B04-BF52-AF233A8118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FD166EBE-1A7A-4C84-BB3F-E64F1E60DC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CCCCE294-385F-4C36-B329-FA32D807257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44265358-7CB4-4451-AFB4-EAD121016BD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F826827E-61C2-4387-8775-7501194E7B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CB544736-2525-4927-9996-244F46F539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51D5A44B-CE96-4710-A2F8-22AA9B22D6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7131818B-A695-4B80-A216-AA7C90E7C4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5CFF4DD3-A9CA-4973-8D7E-D68A35F2C13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E3843D86-04C5-4E33-994D-425D8C47E61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C9BA87EA-DD28-43E4-A580-9DAFE22240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B15DF8F4-7DE1-471B-B514-4C4862A785F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2EE240D5-BFBA-47F0-B8FB-C0137282F31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FD9E1F83-8247-4DCA-A83D-0599499FDE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106D2D95-A16F-4145-B264-ABEADB54866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92860B47-72D5-44AC-9698-A733E8D3BA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C5C9EF6D-4A01-41E6-B8F0-76167E280B5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F3C31019-0F3A-43D7-9061-E12A7C2BC49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E9077ED5-DD5F-4DD8-9650-51F20C3763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B4032C95-8F20-47E9-9E29-43560E3FC1E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57B01F8D-5132-4D75-854B-75341382F29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4148770-109B-4E87-B8D8-5E5DC46D0BD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5D3BC01A-8FEF-43C2-ACA8-32AF77D1684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CF418F58-A82F-4BAE-B2A6-80FA8E065B6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B3E6EC14-D623-471C-9109-01DA57DB16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C23AD8D0-88EB-4795-B000-FF04D13169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6AE4602C-42B8-48A3-AC79-B6CC2DE9E6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AE4104CB-5306-46F8-9135-031B277A1B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76F4B8F4-B2A7-4D48-8D33-2C46C1506D1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90E708DF-164F-4E2E-BBE6-14AB0664273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943A8B4F-28C8-4EDE-B491-0C93B6AD32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13843FEB-E7D9-4336-BC5B-2866DE306A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21F131D1-106A-4433-B874-F47ED4128A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8F0DEC04-961B-4423-9EA2-3A91E835FC4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51B80003-1AFB-4103-B408-F7B8EFF4931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9536B380-A2F2-498D-9CCB-CB2878BFE9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2CE366DC-454E-4A66-82E3-77060CABE9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F437893E-FDAD-4DEA-92E8-3B6AEDE6D1D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FCC891AE-D5DE-4B23-A696-19E8BC0267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AF85FCE2-2283-4ACC-B011-D031750E03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94D1B794-165C-47DD-9A3B-46BE6D5C0EF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3B0A130E-1BD1-4BAF-9A03-0396D522DD9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E43600BC-6C78-4694-9B2D-7B9D058101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9DE7AEC4-8A76-48D9-8EF2-2BC450C91B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54F4CDBB-352D-4D9B-9840-905C97C2F7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D4C0B520-2876-488F-9F6B-32EA59A807E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EE7A8F06-F438-414C-AB62-1CAD36EE71A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B51C0843-6BEF-4ADA-BFDD-64FCDE2770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2E47CFFC-687F-4004-AE36-4BB86C04E4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7151118D-5D58-4A08-BEAE-C866572C20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680EC1A0-D012-494E-B561-CF4B538F8EC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441BAC8D-DB7A-4B1D-8568-D86B67B18D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F4098265-6D42-4B00-9E56-B45B269168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AF5B689F-AADE-4CBD-9E6C-91CD511298C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5DCFED32-C655-478E-BC4E-F6762072F41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F3B887C7-8E3D-4483-9DB9-8276F33B397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71DFADE2-11FC-4977-AD1B-B4D43352CA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AAA3E43-8651-450B-95C5-B209FBC17BF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62643104-4E0C-4257-8163-AC9639E2727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E6A58ED4-14D6-409C-950C-EC2A2857548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D271CA82-DE20-4549-A486-503EF95A84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D85C330B-6C10-45A1-B4B1-04CC3C82C62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384AD819-61F6-4516-9224-E290FCC4BE5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247C1ADE-948A-449D-A7CD-DBAD00486F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51B468AB-D0FC-47AC-B581-AA1DED3885B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4C0539E4-1D4D-4A42-BD00-A05BFFA731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A39DEF0D-C926-478C-BBA9-1035D2C61B9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FF9DB3F0-5F73-4F28-9040-4D03A336A8F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C02C943D-B896-4146-A951-EC17827F980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FD065DDF-F78B-47A3-A4C6-3B31B065B9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B4A9555B-AE93-41FD-9F1F-BF8AC4409D7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B5806C17-0F48-425F-9372-BF511876FA1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4043C25B-AEB7-4534-95E7-16E2C604C07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B74223C5-3FB9-4B25-90E4-1AE2054DEAE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9D018FBC-33D2-4359-A7C4-9333D8EB0E0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D5798BC4-0FB3-461A-8093-CB6498887A2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F5730289-EA57-4C73-938F-879AA489222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81D4DAB3-170C-4AC7-B367-DEF7DFD0D8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629464DD-E6FC-490E-8E5D-8058EF4D937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05831593-2088-4BDC-87D8-8C955EF31F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0DA5F3AD-47F0-4491-94DA-4782ACE4692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8178C381-0964-4585-9B12-2F3E179DDD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C3F7149B-87E9-4163-9654-C25D8407A23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7BFE3D66-D5A1-4668-98D8-1558105C352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F0F7B9D2-C3DD-4BF5-993F-D3022E9F7F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AC4EBF60-7999-4432-8F39-2583D275D40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C6B5E4BA-A794-40F8-9E11-23CDA159B6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B620C7E3-5605-4549-A479-9448C4354E0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1EBCEBAB-BAD4-4ACE-8A86-BF978FE9EF8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90B0FF5A-FC81-452A-A61A-38AE000389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CCCDAE20-5191-4924-9FB4-6DC30FE3906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26B445EC-27DE-40D9-B177-875901EF5D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21E2FD3D-D9FD-44EE-B264-697A91FC429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B3ABB9E8-3A91-4415-A099-471B26467BC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BBF41409-646E-42D4-9551-E5DA713E692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04AA0CD9-4F2A-4D9F-B2CE-C1E4AEE61ED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E3672DD7-258A-4020-808C-C386988D30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FEDE03A2-4B97-4A4C-8DBD-F6A04714C57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78BF599C-5DE8-484F-8E83-0E3D7A380C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584B679E-AA15-41B0-A0D1-2051AE0811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C0EF5960-F1F7-4904-B196-2862CB1FA0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49BB8499-C570-4AE0-B7DE-9106D327B73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9DCF2F94-20E8-4A63-9B24-D9BDC12E9BB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2CB465B1-C024-4CF5-81C0-5639A241B9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DA8C34C9-518F-4405-8D95-2A1409732E4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CB91F361-F700-4B30-BB8B-3EC41CA6744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CB617E02-FFA5-41F9-A6C7-8BD5B2FB88D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5652AD31-8935-41D6-8ABA-50A004611A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21641C1A-F167-4D6D-BF6E-3C796A47575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FCB26604-68E9-4A04-A5E1-776058F29B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66950157-5B98-4E50-B178-BEE242D381F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DD37D7FD-C61E-4EA2-9B76-D075EE8BB2F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D934A287-992C-4910-87BD-24731B1A195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CC5D7E31-D148-4DAF-9FFB-6B5FDF27EA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E8B78D2A-398F-4BFE-A857-17F24B92FFD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3E993935-D6FB-4BF5-958B-01B26AE4B13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31D1D3A4-D48F-4AF8-A9C9-266C010A0C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E2006943-0B04-442C-BF47-525CF7E46D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307B21E-F37F-4A96-B746-09C8A883217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74312AAA-424D-44E3-9688-22A37A8519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AF333908-68EE-4A88-A028-2001B7E76A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7FB9778A-C59E-401D-9B53-7E5D7C26EDD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9CE09469-AEDF-4DBD-AA54-4D164AD7BC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98E11A0-52CD-4F40-A849-F867C54CD2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47E7B389-4DF7-4CE9-92DD-D55C1807D2F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FFC2DF53-82F8-4B71-9DBB-6307328D43C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4ACA020D-80E9-466D-94DE-C54842AF0F9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8F753EC5-B528-4D28-A13E-0E76F6F7CDC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08B006FC-2B33-4392-9B2C-3A029BC27D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7B805F9C-7F45-4147-8853-063B1357D39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1AE8B196-8FFB-4012-9EDD-3C30E2A720A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E67E6684-2EA9-40A6-AE8B-206CC34DEA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C3A12F46-ACE4-4D99-8A48-65A2D4DA98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1656D883-A7FF-4840-A81D-710832BA1E1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F346872A-13B9-4634-B23D-89EBB9E510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0FF5DBFE-A3D9-4F6B-B408-B2D2806C5B0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93EF3CAC-D7CA-4B24-BB5F-BB406BA33B7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374814A8-DFA8-4FDE-B50D-BB5E8BD6E4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9051BDFB-A16F-47A7-86E9-3111A4D70EF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26095D70-ABEA-4628-8A51-BFCC7860E9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15955DE6-9BB8-4E43-8C9E-57E0F803B1B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1A9DC445-6F0A-4A9A-80B3-65710A59983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E5EE7225-D129-4366-A2F7-66A36CBB5B8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F50F439F-3B78-44EC-9F58-131F961C71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D403C96F-D079-4A0B-AC9A-D904099D3C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A15EE8B-5844-469D-8EA2-DAB964B275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6334E5BB-0BAF-4B8C-9F2D-A3DBE01A3A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DB83F1CB-C291-4EAB-8353-5CAE2807449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9AF75BBD-9B99-4E35-B425-84F192583C4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5EE2D5E6-A638-4B47-A6EB-BF3BD09260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BC3C5406-600D-4E00-BC56-9C9E29EE0F1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B94B89A9-EEFA-470F-9214-1E2B52389CE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D5ABC156-D757-4B83-9DEE-3BED2B1C7E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8F99C65-EF9E-4E01-ACFC-A85DCB2A92F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D8D9D4AC-5F7A-493A-9537-541519F4C8D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788C910D-16E6-4E8C-B56A-932AE69DB57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1E1F1B13-EF40-40FD-8D08-E7066789A6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028E37E2-7305-4A37-9605-316B5F901A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D781713F-844F-42F4-8669-9E5DEF7883C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7EDE1C68-86B9-4E12-A054-66034484E85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96DCD51D-C3B9-4482-B975-15171C873F7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DE67FAEB-A444-43FC-9D6C-8297F13B784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4B13FA1E-EF42-4458-95C2-72E6F65D28E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FC87C7E8-4D79-482F-8F12-8D8CF1B942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A17FC094-B09F-4C56-A3BB-C4FB43D043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CE85C98C-A49A-4BD9-AFE3-4A7493400C2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A1EF4B61-6112-48F8-8550-6739E024CDC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E73C650F-96A2-41DF-B6C9-D86E8435CEA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56810634-3085-414D-9DA9-048CDD65F5F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8AB8E549-4FEF-46F0-B861-41B3417F55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FAB846B6-9174-44F9-8DB5-E449498796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099D80BC-0BBC-41FB-87E0-969CF3BC4B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7C923199-0836-4DCF-9387-F2E5FA3320E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22CD5811-3A04-4B0E-98DD-C35226CEF19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1EFE8434-5FAF-4EB1-A1F6-5493E92F35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5A303806-F114-4095-8F3B-6CACE8C8B2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8C1EF2F6-A0F3-4056-8B5E-8251BD5EEC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A990FF45-2E08-4A83-852C-D7536C8E87B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954567A-DC56-434E-B093-79A223642A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7E348414-4901-43F4-9315-B3BC6CE043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7F78CF19-A42D-4550-8924-188E512B72F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E65A34AF-C762-49EB-9A6D-C2EBFA4144C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A38E34C7-CFAC-4BDA-83A4-9F4AA8B0573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65A7B6ED-5F81-4B08-BDC5-BBC47C87B5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3DEDB33E-2209-4A2A-964B-08F91B8BCAA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E87D62EB-C25C-469E-B516-942DDF5BF59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F79F93F-CDE7-4C7A-B32D-4001EB979C0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295661A8-F78D-43D4-9F85-4F7F05DD02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90FBB4C6-D952-41C5-85FC-373B8C9CDC7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F8339582-8A70-4FFC-BDCC-FAF56047B1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934166F7-C2A2-4953-B6D5-F5202B4D18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015049C2-F629-4E61-9042-78FCAF77863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46C98A0A-DE1D-4A13-81C4-91F84ABCC7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33AB9365-BDCC-4DFD-8797-FA6BC991E31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48CBF4D3-37B3-4A6E-89A2-6D4D5B722E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F09CE530-7C5D-4497-8505-B0CD4F2AB6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2B0E5627-28C6-4C27-A2CD-A7E9A617DF0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1C138EB2-4EC5-4576-B4C8-B0DB111B5C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FA2A4089-7EF0-48B3-979A-3005A2A0A89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C8B7C54E-FA08-4C4D-8CCA-2E602F595EB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E7F0AAD0-724D-43C6-BCDA-394D1D36F9E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BC3C466E-C736-40D8-9637-647B922B714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A23D43E3-D48C-4973-B080-401547A950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21C969AF-26B1-4BDD-8F4C-7003B7EEB9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82E5E98B-98E1-41A4-8C22-EA6F2CE4BF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5CC15BE0-58A6-47D4-8F04-6CA07B4B8C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09F0AB92-0154-4776-BE56-C2F1413DBD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8A85B8D0-72FB-4086-A905-E517F01AF3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E0F057EF-E3B2-4710-A401-61D298F830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D2B157CA-9C7B-48AE-AFA0-02B142998C3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7EB02774-87BB-4B83-A030-0F4C575CA1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2D8E72C-6DFA-4BB4-97A7-2FD58600B51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8ED8EE5A-2531-4935-A129-811E661871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71A5C16A-3D28-4C6F-AFB8-9F3F05BD2FA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CE988CA5-EA94-4818-BEF1-359EA08AC4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C5F88E4C-AC87-449A-8810-C36996D591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3B093ADB-AA3F-42DF-BB81-BC7A9C9C50F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548D4DAC-FCE8-4C1E-9496-BE18953F1FA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35FAD335-CEA7-4365-9A72-A5D6902FDC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5DE0597-C457-4074-9E71-C74A4AD48A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B12F7AF6-FE26-4334-9E9D-D0F63165F6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33C421F0-D2EB-45EA-AFD6-81A5538CE4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87FA7815-EF7B-40DB-ADCB-4AFE1E41A0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BB00E7CD-8BA7-4082-B9D2-274DD3A671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A0EB2ABF-01AC-4223-BBD7-9938AEE04E1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DCDB5643-4659-4B78-B268-49C99C411A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52AA487F-D6AC-45AC-8E26-8D49E9F3752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8B69A6A9-3C06-40D6-AC5D-D934297B82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D3F9E4CB-D792-42EA-B9C0-22DE7A40EA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B2E7DEF5-8E13-49B0-9183-D87A04AAD1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66BDB3D0-A80E-4AB1-B024-016CBF544A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630257B3-EB92-48C8-8AB6-2D770C36B2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BD0760C0-B0D5-4846-B636-F94786240D6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B046BE15-EBC2-413D-9D4E-C08FC77F20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5CD3A2A4-1DBD-47F0-A486-7CEDC480441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8F0A8FFF-EA79-48B9-82A1-2B0F63062F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2077EE6C-4660-44EC-9A10-AC00BA64F6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C316B13C-481F-4A5A-9AA7-C3BC0606124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6BE499FE-5056-4039-9DF4-928EC4D21E0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2D7D81-22C2-46D7-8F1F-DE52E199AE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C39FA2F8-347E-4E3F-9C6E-A521FD4BBC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DE310B5C-2455-468A-A09C-BEE32ACB77B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DD49E53F-3834-4F20-A6DE-0B47CDAA2F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DF14B23-7127-4672-8B45-1A101C33F6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4AFA73F-B6D7-4BD5-9442-7C100C95B98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6DE12B62-4051-43B8-94CB-C630A6B5EB8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57A018C2-482F-429A-9711-ED1557A2FA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973B5AF3-1ADA-4E0B-9C67-5BEF12CD0A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236AE23E-C803-4563-BB56-01259971E91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D8D58D3A-8795-48C0-B9C7-311E0FD998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2BDFCDDD-D7B0-4FB1-8321-B44DCCBF24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53B42DC5-CC48-4D47-9EDD-2A1D4E7A0E1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176CD0E4-FC36-4838-89DA-2921A85AE1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98A3406A-B939-4D5E-A17E-7CDBA9CB2B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B8C209E2-2092-4C98-A531-394DCBED96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9DEC1CB6-1030-4CF5-8801-1087EE5235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3FE9D766-E924-40BD-9A41-234DA3F492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8BB10CF-DD83-476B-83E3-96F723199B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4C309FD8-F0EF-46C9-9EF9-A9D5DE9B39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23BF322B-D345-48DB-A8A6-A25380C371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5CDFCB3D-7A13-4023-9160-A48EDF9CC2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A03E367E-D202-46A3-A028-0E85318D794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092CB471-D501-4322-90BE-3831CDDF075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09B7E9BB-C456-463F-82AC-0A4BFAAD32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4D0AFD26-C180-4DEE-810C-F3331DD1A9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2A314FA6-4171-44B1-B803-6A98ED2E42A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38BD2848-9A78-46BE-BF0C-1A56A1D6C8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C9F797E2-CFB3-42CF-B196-4EA6BF8DB19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314653D1-5716-4ED3-A151-866AE9E929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6C07587D-817A-4819-A317-7E2E01EF0B6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3BDA903-9DC3-4782-8119-60B0F40C5F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2E5B47A1-7687-4809-9DB7-682777B4AB3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CDBE6F94-7D7F-4441-A696-2236C4F6E68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E7689DA7-334A-47C7-9D92-A277F53DDFC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B8084575-F6BA-4FF0-A3C8-64AB785EA1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A85CD454-8283-4B17-9594-D60DA1E9960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FCD7BC60-787F-4EBC-9F6E-00851D31B2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779D320A-0B4C-4C0B-B160-2EF77CB2578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FFB8165C-B6A3-4076-9CA3-7AC7CD76B9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860F6EEA-7D62-481A-B4E2-09ABF5BBF3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4D6AB96F-F4EC-472B-942D-E0576D17134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DD1C366F-96ED-4A2E-A7D5-AE6DA4A4AE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36698FB1-84D1-42E7-BE34-C226F1F065D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C689EE97-D7AD-477D-BC50-E16368E7E9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B5291E66-76AA-4CB6-A524-286F598262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D180D4CB-CE20-4FCB-9D45-020DA250F8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3BBF6D3D-302F-4984-9457-E5D362C3029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3CD2F3F-C8DF-4170-BE18-B4F35A1DE7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33276734-FFEB-49A7-8D88-C450FB6EAE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DBC34D6E-FE77-489F-89E1-D67D229294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3F827076-B4E6-44F6-862E-F24B1F00AD8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E018B352-BE84-4665-8C3E-2FBB63DED5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FD4A046A-A9A5-47C7-8C30-33A1E53557A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C346123B-BC9B-4329-9D22-9D8001274B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4647511B-89A6-4924-860C-5444D6FAFF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928B1A8A-68AC-478E-A037-446BDE8F209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DFEA405-F0A7-47A8-997F-5887D2033D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24D1D824-795F-4DFB-BE07-110B86731B6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ACC89185-165A-4027-84BD-93740DC5075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79CFA8CF-DF83-413B-9B5B-BDB4CB48F6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35570B48-2E5E-4259-87EA-1BD295BAB1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20D179C6-728B-4F0C-BDF2-95057668765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8EEFD625-9607-4BA1-96A5-8CED64CA13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7994A34E-40AF-4A75-BFC5-C9514F5C108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924C2D45-C2A9-430A-9789-BF10E1C8FE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A24BCEF8-A7DC-4C4A-9A2A-01312091ED6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0C6C3740-4414-4EF7-A761-CE926EBB17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A3559458-A030-4E09-9440-B3769B9C7D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D5C9D33C-6028-4341-9C1F-1EDB5C5040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F803B04A-9E60-4BC8-B3F8-6B4B3BAD2C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146065A5-6ECE-4014-8A2B-4CD3C9E3FE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71C9CC6-CA4A-437F-9D90-ADFEB44D78A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AF657A8B-AB69-4E68-915F-97574E4174F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592071C-860A-4932-8BB4-C73D285EDB2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031EA1AE-CE3A-4660-A2C6-A4809FBD41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24CFCFC3-9A33-47B4-AB3C-E0C269659FD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C5D0488C-3204-4299-BFC5-389CDCA2C4A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F8902C0E-4821-476B-ACDE-A6E8D6D15D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294373AC-321D-476A-9A69-3257B08CC7A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90412040-02B0-4706-9A53-9D0707AF5A2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0B06F4DE-10AB-45E4-95DD-F1CB2D3F7D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1CAE41FE-37DA-47AC-87F4-8F47273CB1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32B8049D-51C7-4A30-8688-90E21C767E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CB1AE5B4-BC14-4002-BB26-817127CCA8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87824A65-9366-464B-B652-CD24AC5BC85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7BE1DD4E-F9E9-489A-B1E3-7E65AB1BD8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C6C602CC-6AD9-45FE-8BDA-41284491EB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F629BEA5-9AAA-4378-A97E-CCBC6039A1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1587A276-4F43-4D2E-B897-1A0055200B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57B6DE4F-E6B6-45D1-96E2-F2E6BE84D6B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B59557B7-72C3-4548-BA8D-0661AAFE24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48111763-2491-44B1-9FB5-90BF3BC500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175D3D3E-BCB7-4B1C-8ECF-DB0377C87D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C5576D42-01F6-4F91-88F0-77DD786153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E6E744DA-E355-4C42-970A-FF23CF3118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F769423-A753-42D9-AD7D-F8E12696706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60857DCE-E49B-4739-87F1-8BBA043CE8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579B906-0B0B-4D0B-B812-996BE20022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BEBD38A0-D381-4ADA-852C-BBAB3E13CD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D35CFC67-1F11-4D2E-9E12-21908ECD669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28829C8B-AA33-4B5D-9E61-31BA80FC5A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72AE8FA6-C5AA-492D-8FA8-EE9014A316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B3D9473B-AA9C-4B2B-932C-D62C4D91E1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57E86A7-DEA6-43D4-AA03-19E7DBE9ED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49818E82-54AF-4885-BAE0-60955CC64F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91880991-7FFB-489E-91EA-2DF9C116F70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F32364CB-84B6-47BB-9E24-E470F60C00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75C1E527-6F3F-4096-9F4C-2541B6DDF24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8843FE64-4F6D-41A3-A621-EF2FF63839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2C493B6F-62BA-44DB-81BD-CD1EF76F47A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EEB406EF-1B84-4A23-90B2-577D4C7032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47100CA4-31F0-4372-9295-9300ACA98A3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4CDDBCF9-C2AF-4DF2-89D6-BA31FDAAA98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8E3F0DED-C170-4FCA-88BA-9F9FE35D0C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5FCCFDA2-D36D-4EE3-A472-6392E26715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21534584-73BC-43D1-A0CE-0852ED4127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8B12595E-73E6-4F69-B031-8C2ADEC720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4F6A85F-0F0A-4587-A7D9-69488A927D1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2A64D057-DEBB-4E43-B8A1-DA93310ACE0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9C23A0C-2878-42FD-83F9-01B660ACDD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164B2CE4-A0EA-436F-B79A-3EF04951AD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0CBCB986-0738-469D-BC03-F9EA1B844F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FD702F2B-5787-45CD-8CCC-EB15729386E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C2C80B4B-5B95-4CCC-9908-A6812346D95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7501CD08-2825-4501-BEE9-8D41F66ADE9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C4BA4926-283B-4F5B-8CB2-E7D992EF69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03CB8A67-8A4B-4095-A1E9-88D479D690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CA4EC3EF-1C25-43ED-9276-4282374CF68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FDC981DB-DB6C-49E0-AC48-BA63B237A8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D6313A6F-C289-4CED-84EF-A06CD035D3C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6ACED95F-BDF5-4914-8E6C-13E420A05C9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8BF5732-8362-43AB-AE53-744C4C00F3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FF2D848F-0D34-444C-BC6E-BEF55EF9BBF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7454728D-9ACD-4721-987C-FE8901764B5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677921F7-E1DE-4E8A-99FA-B469A81A00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72688CC3-C381-41AA-8CF8-BFC21CEB401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25E429E3-DB03-4475-AEC8-18EAFCFE0BA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336790F5-298E-4755-BBC9-993A0F8AE9A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23CFDF00-25EC-441D-9E70-83799BB9E5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1B8DF95A-81CC-4393-B7FB-EB3270AA53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9C22B71-1084-4A10-9207-3EEC2500CEC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DBF54D51-5385-4AF6-B2E3-45A13D209F1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B10CBBB0-0C0F-4C0B-919E-015E5E1DAA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1AF1D066-6EAD-4C37-869A-EF713BBC7B7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EBD39D54-7879-4590-9A85-3FA1B2750F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CBB8D980-9197-4BC2-B0F1-2BDC1184AC0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53D870A4-25EC-475E-8495-E18060A9F1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5737F4EA-ED70-4D57-8C19-A70A31160B8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A4AB2B13-A4BF-40C6-898D-BDB552B45EE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71E20A1A-8737-45ED-B860-54E5D7006FC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677B146-D642-4AA6-8533-B6472C06F4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42090FF2-04E1-49AD-AAD0-622843A2F5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54682764-C1A5-4D7B-A787-35015B3F0F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D8EAF491-34D3-4012-B461-06D5CE0893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ABFAB213-2B55-4465-98DC-9043C69E694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8021CBE0-172D-41B1-B9C6-426D4C1F6D2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4EF3FFA8-191A-4A0E-93C0-B4422D871C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98B04E44-9A90-4ABF-B713-4D7827C40C4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2B607FFF-9108-46DC-9F1C-AE53008D0E8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24A5BDBA-6CE5-471C-A20C-F8802CBD355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11A9681F-5E70-4878-9B22-09BE9ACCAF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C2C8C5CC-65B8-41E5-A3AD-3095128FAC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B00CE4E2-8220-4C9D-969B-BBA98C3991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D445253F-9403-48D0-85DD-30AE6392F7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43FC5AE5-1619-480C-BB3B-65752FABD6F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E30C63BA-DFB0-40CB-A0B0-386122D289E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EF55BE65-82C2-4911-B8DF-E6017CE65A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C3FA7F96-9BF6-416E-B40D-955C80E1B4B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C532A52F-383B-41B8-8C22-F66E8E5612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1BD03886-7BDA-4B5A-B750-7F41511D23A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2FD3ECBE-04CA-40C4-A831-3393F5C083A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9B1D9C99-6667-47B3-8A47-B8680C593F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B4D1CFCA-729F-423B-8954-9F794FC13B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06442EDE-B017-43ED-AFF2-3400DBC2DA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B22AB51E-0598-45B2-9001-A3D6944ED9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E98F379F-355D-4943-8ADD-BD76D958204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596D0321-47D7-4E0E-A647-1798A5AF64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931A0A8C-756A-434B-BDAB-B3DFA34639B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17F47629-472A-414E-BED7-B421FB1D86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58950058-969C-42CA-9C30-8BEF0E68C29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5C73B7C9-8E7C-4E68-9D56-76013A194FC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7E78B3A4-D0FF-4DAC-A555-901EF9C0AB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0361383B-C9B9-4474-B1BC-EF60A036D3E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B8503B1C-26AA-4A73-87D3-CE76D69E2C8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ED1CF1A2-C36C-4932-AF1F-51DE4251BC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5D16D153-54E3-41EC-92BA-51018B6776A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9FD4CDEA-12F3-4C0A-A03F-68451121731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C8245A63-F59F-4455-928C-C6D46D1F3D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22A3EA80-3584-4B3A-BE80-06E0F3E75C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C6C3441D-9B97-4400-8B76-A8227CE015A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65717097-435A-4CAB-9542-88B2CF8E7E4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3DE3DBF4-F35B-4931-9394-2A5D13FD3D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42D835CC-9F02-4180-9E1B-AC7CDCA9599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51931A68-059C-45F2-900E-B729A506437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F977AC2A-8816-4BB9-9EFF-5D22D2BD37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8937CE5C-0D05-4721-850D-EACD19AF7F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7C93A80F-87BC-4CB3-8A31-3F24FDFCF2F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64918879-12C4-4049-82A5-DB24A9C4D6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41097B5A-FCB4-443F-B47D-AAC568EAE40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D7DEB43C-6D26-46CD-BE4F-2EF7F8A05A9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1165EE61-367A-45BC-AD54-1CC9295CEAB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3CD65CB9-5C03-4685-A9DE-BFE6FD8B865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6450A2BA-320B-40FC-96B0-CA78E944989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48CA795B-34EF-43DA-97F5-1E03DAEDA1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E8E93767-B939-4D29-9C66-F465C32CB1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98614A19-9918-4160-9BA3-075C2B95D24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1A8A976B-8548-4BDF-A481-DF81F65199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D4CCC12C-49F0-4E05-A48B-686AAA1248D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FD51231F-E947-41A4-87C6-2841856264A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627E6932-C20E-4567-9461-C44346E323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FA9ECAAE-7443-4175-A00D-11D3EEBE38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5D9C642A-B507-4515-88B1-7FF8B6F26BD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6AAB52DB-E1AD-4281-8CF5-966B3DBF8C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6E52BDFB-EBCF-468A-B159-48A7B7F0A1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E48E693E-7DD6-427F-B79D-A3A356A743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B830BCB2-C972-4188-AEEE-4B502F3298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0F2BF606-BA4F-44AB-88EF-C050229D104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EC146FCF-D500-468B-900F-D396A9E82B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854954E0-C9B4-49AE-B99E-BE00CA7C60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E7CFF164-D2D8-48C2-81D5-FFC953E3E9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4F85D2EE-B378-40AC-B070-7AED13F98B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07B32D22-1DD5-4E08-AD84-D2DB7D447DF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AEB7C136-48B5-43F9-BB98-33DA3EC287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9E7F2FA5-BE8A-4D13-88DE-C5C51BD69F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A969CD13-1A8B-426F-AFCC-6C4E01281A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0D319996-1A56-4EE2-A02B-0CA524610B0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DEE1DC90-6B5A-4E45-AF29-38CF3032904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69086F96-D6C7-4939-8249-021D298BCFA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C4EEC669-AAB0-4106-9369-AF58DD0F725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4EB79B1D-ECBE-450E-8053-D7ADDD5E2D5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6D7CBD4F-4A46-4F0D-9FC0-647FFD4F5D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52B12D9C-8C40-4820-A52B-6ED66DC904A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4516DCCC-64EE-43BD-A5F2-34DCE7EA18E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8C3B51E0-E98C-4A83-B37F-5AC85D0DD7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DCBF44C9-9283-499A-822F-C489D348F1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7C0A399A-0D17-4E7A-A915-4158FE664E2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31BDD52E-4969-4768-B28F-25D326DCA8F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2A647F9A-0F07-448F-BA38-13598E791E4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E2CB12E8-01E5-46CC-92BF-7E9E1F1B93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7DEDCBE7-D086-4E83-85F7-DE156291251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D8890CCF-5D75-4006-8770-420E17EC79F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470DF282-00BF-46F7-9A3D-D4CD8CA7F76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AA8F90DE-3E3A-4A08-B944-F6BBEC24FD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7FA0E0E9-7494-443E-A11F-60B9B491D3A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115A1D80-5B12-4C72-B7E4-5C33655FE5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E8BEE747-D543-43AA-BD6F-43493B4A964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49EBA76E-AB30-4935-A63C-4EE4F704BC0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47732608-773A-467F-8664-3B7C8F2921D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FE56E687-05F1-4DC0-A2F1-43B24B4C7CB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44CA74C8-6C27-4FB4-BD04-9DB6B9D89D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EB02F73E-F5FF-4C1B-8375-F97DFF0BD4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0957876B-AD20-4074-8A44-4A055526707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1159348F-B712-4DBA-A055-6BFC3E09648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8A0682EE-7A76-4522-8BB8-99A1FDCE15F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ACAC1560-E13B-45D8-89A0-A5FBBF4C2D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F1851E4F-504C-4D39-88E8-1040A91B6F5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C19DBD88-FEC7-431C-9C25-3A56DB8428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30D62F50-AA7E-4F2F-8552-ADC9052BEAB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9EA1D52E-E5F0-4D45-B3CC-5DC95EC7605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297CFD51-A222-4762-9C19-D0A2DDEB7BB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A1B76BBC-95B2-4248-B841-5FEF5A72B83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4B0915B8-C87C-4039-86B3-20EA2A87AF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8BBF9965-522A-4A2B-8E55-0E0A47420F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656B9D1B-700B-43A2-8A8C-F7385EF6AA1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911BA99E-8E8B-4462-A95E-33A8025502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EEA8EFFB-9CD0-4C3F-B51E-009002BDC3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AF4720CF-46EF-4B83-9C18-E27016FF19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16949EBC-E328-43F0-B06C-B65F01E12B7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3B253432-D64D-474D-BA5B-3B89CAE1FE9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F581D088-A5A0-4541-88F4-09E6FD0E5F0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B78561B9-4276-4370-8EDD-12032B92DB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547F7483-19E6-4801-9630-14B14454DC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078C20C9-AC56-44D5-A920-025AEB0F053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5A85FF6D-74B4-40CF-AD97-886F13F1109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A1C98349-937B-4AB3-8D16-84C421D205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634CB06C-8F73-49DB-928C-F8E28D87F75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89C785A3-8919-41A2-8BA9-427AE8E7C1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91FAAAE7-46E3-4764-A9E6-CC09D2C21E6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6B339B1A-49D1-4D2C-BB02-2AC81FF13D0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77F985E7-4F1F-4ADC-A6E2-055140B671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4917F165-2A13-4BC7-BB27-C73012C602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468A4AB1-40D6-43D5-AE4F-225FAA0D818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4578B7F7-DF39-42DB-A433-F3713CD044B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D4AE3340-25A2-450C-8035-A5F4FB6909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23F17927-90E0-4FA5-9B62-A3D3F3A86E7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D6DA0CF8-B5BA-40F2-A50A-F03E0220FB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0A52F1E0-8B48-4AA1-8C68-0ED172B798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B2BCB701-7E6C-4D2B-8525-15C9B93024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7F56A63E-6FDA-4B3D-9F14-385255AF0B3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8DC2DF28-1A8D-4D3E-9B2B-A5F3CBC0C3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25A6B3EE-41E3-40A6-857D-C6F323E488A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5512DFA9-F68F-4CD3-B838-8BD55980FE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0DD48EE9-A7BF-4514-B3F6-0E661581D5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5328B3CD-8898-46D9-A011-592091EDC5F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D5E2890E-8C94-4096-8578-0193A26E650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6B2F560D-0965-478A-B1E9-01235B8AFB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6EE788C7-91EA-4398-88CA-BA958BB5A47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4D5865C3-085D-4C55-BF61-C2C5F729DB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2BC881BB-A3C2-4D0E-A80F-DAB975BED90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1E6E18A0-EE21-43D8-B93A-3D5ED2D549C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5519D1DD-EBCE-4A6D-9A13-F60D0BB5E5B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98EC72EC-0ED4-475F-86A0-349AC10C8C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EE7D8F9A-3C70-4D4D-B59A-00B89434824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65019ED5-31EB-4086-B67D-CE2BD47D943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7F07DCAF-3A35-4E51-9951-6140CDD125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08889CA7-2ACC-4E17-A180-B3A4D81343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47A071FC-0C1C-4D11-BEB3-9033EDC6E56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C077A863-9A7A-4668-8475-6680BCD7974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3238602C-9367-4282-8A2B-9C70CBBD22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EA22A833-A3CE-4E05-9D50-13F81B492B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5C6DE00F-2E94-43D7-9035-F53BB232DDD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8BF3C3F2-DCCB-4060-945B-AB147515D88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D5A0A876-D302-4F6A-82DA-805F14F5C5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87D79CB8-D0D4-4C2A-89AE-032DFC48A1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14BC2105-F3D3-4399-9748-F6EF30AA39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0D541078-B6D2-46D1-8A96-7AB3FA84E4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CEB18D9C-E46C-4091-8550-0E86244DAC8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194D7D61-2BF4-4E74-88AE-225B8E90A8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49C4A87D-0B4A-4681-A0D6-FBE2AF37DEA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B747FE0C-7F0E-4753-BF6C-8AAADBFB9E4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198EB686-DD0F-47F9-93F2-5D2A97D9CB8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5C6A367B-1244-4004-AA02-3F0A489BCA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8C6DAD86-FF1F-4D6B-80ED-448561D2C4A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25462E31-9C3C-4741-B2F9-D232A4B1EEF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8DE70514-8398-4D79-9830-A8CC4CF7E46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8E189277-C339-4A57-A845-302A42BD7E4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000B5184-192D-410A-A845-D324647283D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AF6B8287-BA03-49E9-BFE8-EF08CA90D49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910F53CB-10DB-4163-8A39-1733C181EC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4187B431-B472-4A73-BE7F-D0E5B70444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1C025211-4EB3-4547-9FDC-C3CFE30CB0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2BD3FE99-64B9-4A3F-BF8D-76B52F37E9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3B60DC7F-88D3-4BB8-82AD-26453FD813A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50EA1AE5-F273-4473-8235-603F3051176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7AADF780-EA38-44E9-8472-3BFD75EF6FA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701F1122-D355-4843-B4CF-C69A53B78C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B158536D-4BF3-4498-9E43-89B4BCA44F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3646E3E6-BC60-46DE-93CD-3404211087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DB268072-04C5-462F-9755-588D4E2C1C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6BA864C4-5C23-414A-AE43-1C0B3892DBC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DFB3C7F5-9AEE-42E1-81B7-5D1E83429A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7E2F035A-5850-4A34-83CC-E70C015662A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E614428F-2417-443A-A258-E4491680646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36FD739C-6843-4B84-942D-09597CE180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5774A917-3FF9-4B4A-937B-3C7313C10E7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6B2D95E7-437C-4C31-940B-AE585938E6D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1A439B37-AE05-407E-A3E2-63A709E434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FD036EEC-F59D-4948-B5E3-897D932DA91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D34CD9AE-241E-41F7-B2CB-D21A8B8CEB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B786EAD2-B4DE-4DBB-898E-C2FDBC1977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02AA4B7E-637A-4D9D-9DD3-B2567656BF4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6A3C660D-98A1-432C-BC8F-19C6F25FA6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6966FE67-9595-4332-9A02-D59479AE099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7E206143-64DE-4367-A24F-612CE3B085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CC05C3AA-7CFB-4768-ACF5-EB469DCB63F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6822AA26-2FD0-4F65-90C0-1B0BC08FABC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04C92474-8E2D-4237-A9D0-F2E2F7BB967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AA7405C6-38AF-4B6D-B9FD-E13337802E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3CBDC245-A8DE-42E6-96DD-A5D6B5A8EB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27082B4F-9C87-4DEF-A999-087EA45F59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F3684C7E-B257-418C-8125-3E9003E308F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2CDE7956-7061-47AA-8D74-B19B6F9645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4ED46A95-2506-4E3B-A787-9581900C55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45E80BC2-72A9-472B-A491-EDD12C9AE61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A0530A6C-B0C9-4ECE-8D55-BC3BC9EE4D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3B26CB4D-8681-4C2F-A790-C4812BB06DF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824E0054-3096-4A20-B5F8-11490F8A1BC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039B1406-0F17-4D4E-82E8-6894E023B9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4763FFBC-5361-463F-8032-FBAE5710AE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ED70056B-ED49-41B1-9981-CF266990795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0B81BDDE-8DC7-459A-B848-0C85975ADE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EFD6DAE3-3E14-4999-A1F8-6126C6EAB0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7117E145-E1D9-485C-961B-FC3593479C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9633381D-B30A-4F85-9AF2-C1711179F20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70CE7216-516D-4ADF-9F81-33948B62F92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85773F98-281D-45DD-BE02-243147E0841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3BE0909C-AB06-4B21-9944-2AA3349252C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D108E259-BDA3-483B-8002-707F7FB632D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974ACE80-B53A-4B3C-8D8D-5C9DADCD6BA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E8F8D5C7-D30D-48E7-9534-5A05994432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F71724D8-FE24-498D-B4E9-4649F43D2A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046F179A-3F8A-4678-989B-1DA5DC219DC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0E8F82BD-7906-4098-B772-15C308009D1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7D059382-3A31-4EB8-8902-C53A4AF7C79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DEE28A2C-6597-4774-9BFD-2078EECB151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B9EB0CA9-E595-4D5C-B295-5E4F805790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C82D3B02-194B-4358-AD92-F4A78B7A71E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48B2634D-5B52-49E4-BDAC-63DE886024E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C81F5925-2B13-4D4D-9183-B449A893A45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A8312B8B-70DB-4D7A-89B0-37222E1C92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8BEB9920-336F-46D5-B65B-99EAE933FF8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4BEA5860-2425-4201-98F2-8B8DD614333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9CC9A2D9-2701-4AEE-B7F6-C5EE498D313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0FE5BD27-C44A-4BAF-990D-1B5BCED0E25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02356F67-9A53-47AE-8037-F755779FBA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E039629A-EAD8-4216-89EE-073F78A6DC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2B6C850F-06ED-4B1E-A2DC-6E8386C585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8B4C10BF-28A0-49F6-BBF5-B0445DA9E6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FD81BE74-3B1E-4957-AD75-FACAD3C09D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522436A0-E4CD-499F-B25A-4BBFF38D3C6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25452E7D-5521-4FCB-BE0D-A78E0061F8C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7FCA501A-FB8E-4B21-BAB3-6F9C39BBE71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2068A79B-1C3A-4596-98CE-4BA4DF2AC5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45186644-735E-4BF3-8163-F927C8F071A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C09CA9C4-6851-48B9-AEA9-4615A6F474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D108FBD0-95D3-4285-826A-E286E259B7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E818A5F3-3C9E-414B-8BE4-1C4AB96A1E2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59FB98D7-507A-4A3C-B52C-6E3D18B70C7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282B3002-9015-42E0-B81E-001CC3D0D7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98774192-1AE6-4111-8777-8E0275C6E75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C678DA32-0FF6-450C-BF5B-F3947E655A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1213E6BF-465F-4A7D-88D0-2C71988552A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54911E1F-DA37-42E6-A372-330361B655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3E97C555-8F21-4CC2-AD07-5FBF135D82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1ABA4213-E92B-4BA9-8883-4D81233921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5E07783F-A354-4472-B437-60DD67489EC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54DF6BBC-BFE8-44DC-8A50-7A6FBE0348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D405C3E7-EEC2-4064-AB1C-9F78B325E9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6E5EB044-5F89-4430-8FE5-2749A469E32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6CD164C7-0E59-4EAF-87CF-3F303C3D46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A31625AA-4E5B-4064-A9F3-5F0B25F7BA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609B893B-8F4A-42CC-B0BD-C444724D8EF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4F7DE42A-756D-41D1-8880-DBBD10D4F1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E1FCC6A4-AEDB-4EAB-915E-6B92AEA2D13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640EDEF9-7F1D-4E36-93D3-B14A22ACAE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DFC60667-1DBB-4030-9E85-75A382E82E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D397B6BA-3F83-4E68-B64B-3F06FAC3F8F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E37BE4E5-CBBF-428B-B59B-245D36C4866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FC345151-E712-429D-AA33-67D68DD40FA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2CDAE396-AEDD-461E-AB96-CB1BC95168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BA59381C-2440-4AF7-97BD-66DA923ECA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9AE55163-74E3-41F3-A55A-372E5325D3D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2E3849B3-D621-469B-BD5F-89E78EA7FC6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48D2BA80-7474-4F72-B95B-918EC7CA0E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17895A9E-8878-4B23-993A-2862EB306D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D4BD3259-517A-411D-9F1A-89CF393D79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3628E95D-C414-4827-90AF-48A15955CB8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CAE0AF5A-173E-48A5-8797-8999CF32354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8A7CE956-3CD1-44F7-8AE9-80D0DB51205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2F9D64B7-C9C0-426A-9697-44D840E4301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95B5CF07-15AD-4DA5-ADE1-2FB7804170A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F8340E1B-C1F5-45A0-877A-11F9A811C6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59014E24-F41B-44C4-B776-B245A3DF5A6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D593AF2A-2A20-4B80-92CA-28839CA575E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03399F21-D8DE-4A9A-B674-5F99ED17A9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49723CE7-0F57-449C-8E71-747ED7043EB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1B8E8F07-FA20-4CE7-ACEF-58C5A94B74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0D7E8E4E-FBA2-4B89-AA47-F4DB49FA4C0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EE09A0BE-3221-485A-8D6F-1A47676B49D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A890859F-6AB0-410D-92E5-4BBAE19105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C7B93135-FBE4-4954-AF4E-13749942A45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34990C01-1EEE-472D-9307-C382348B8D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1732AA00-A337-4DA9-BE8D-FA81F1383A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046E6263-6F7A-4CBC-AF07-BE8978E8BC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54DE11FA-803C-4391-92F5-AD8546987F7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185A8C0D-1B85-47E4-BEE9-0E301C7E69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8F55D25D-D886-40A4-9690-ED00E5FA9F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4E3CEBC2-0C23-4374-8C18-369D265539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66897CD5-156A-40F2-841C-BACEC86C4F3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F3DEE9B0-48EC-40A3-AD6E-754580D38B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FDAA8628-68C9-4C21-BF74-5430EB36E6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80D427E4-64D3-4D7D-9CE3-5D9B4C5E179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2632819E-ADBB-4B14-B399-27F8AFE3D21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C7530F05-DE9C-4F80-9A5A-7294CC80153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EAE91822-3910-4B50-A90A-BA7EB98F54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48C5B8B7-E7E4-4D81-A6F5-A2203B053EB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FF3E2F20-3512-481F-90B6-FBE56E4DC06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C9D990CA-5D97-45DA-AF41-6069EA7CA4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717402C4-94B4-47F2-BF6D-3C4856F075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185C23EC-C7B8-4295-AEE6-D8636A7347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381346F9-0FF8-4DE0-BA0F-487C2CF3870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034A43F0-2C10-4255-B4A7-A8885F45405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231CEDA1-781B-4330-99B2-D8DF047A270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171A3C22-0301-444C-805C-D736F00D18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0A33F8C9-F4DF-43B0-8857-9AA2A465A6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2D4AB764-6778-4D2E-BAD1-183D0A2D133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A45508CD-C757-49A1-A82A-5BCE1B36EB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4FE79001-DC42-4A19-BC33-343A55C586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37B036A3-5DA7-43E4-A8E3-4517E300D3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78E3BA76-7949-4F62-BD83-F367F56EE96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6BD5F8BB-3F08-46D2-807F-DB157CF3E8D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1421FB4E-E761-4385-8EA4-BB8E95A3F5C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1226B609-5C38-4246-B3AE-EEFA81C515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840F9FC6-EAF0-4690-8712-D2C30095017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B3063771-1453-47BB-83BD-283A5E2710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EC7D7581-BE78-4443-9FC7-53E32313E3B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C1F1A23C-1529-41D2-B684-77168738BA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3AE312AC-7509-4882-B2A2-9530CD63B61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684E2911-C90D-4AF3-A166-5C2C41BC6FE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8D2967ED-4C04-4BF6-AF3E-BE47AD6AC9C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6939D71E-CEEB-4950-81C1-EEF0C8ACCDF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D9262924-CC57-42DE-892F-0456202470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A5995F8E-2FBD-46A5-8EFA-BF3E2AD3FAA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8EAFEBF0-5486-4CE2-90CB-D9BC1051A44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0C2CBF87-141C-436D-9401-0AC27ED9B46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040C541D-58B2-486F-B403-CE2B320B8C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1CC2E9CF-4813-4B0A-8512-BCC86B64C87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FD4D8924-8043-4222-AA19-0CFFB6CC092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24163432-77DC-4A35-970A-6BE9F5A87D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525F02B0-D8D3-4115-8E3A-17DC215AF7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11FC20FA-8565-4C57-BAD1-E117F5ACE3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767AEE4C-0E8B-453E-B5CF-2779EE74653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554D11BB-B45D-415C-89ED-1C59B079C28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4189DE89-A5DF-4065-8B3D-55DFFEE2763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418D41AA-843E-4092-983B-958593AB0A1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E2CEC7BE-639F-47A9-9186-5288FFB5313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946066F8-1ECC-44F5-B7C7-881F12723B3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2001F86F-5C81-45D5-AAAF-B5F342A0FD6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779A14AD-753F-4112-AC02-55DB563F57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E0DB706F-81EE-4CA5-86BE-65A1E8C1C2A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4232BED3-3B64-42DA-8C00-3DB6089B5FE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56AC36E1-715B-4FB9-AC53-97B0892F71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855B1B1E-7B9D-4488-8C10-A4E2DBF30B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21364E4A-4EFC-48A9-9BBC-9686D25D642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5A893476-9354-4DE6-8A5E-B2C1642E1A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008B6395-A5D3-4D87-A07C-29D79BA7F9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725B66EE-759B-44B6-A062-6E66347975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197ABA79-2D4E-4431-AE7E-4A1FFCFA19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14C32291-70E6-4C0E-BD39-A344EE932C3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22DB763E-054D-432E-8DDE-0649506C2F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74A103E6-ADB5-44BA-9853-DFD5D57241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F84567EB-331E-4132-97C7-211A9915057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099F193E-4560-4696-A170-4472D8DB3C3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560E9B85-8D3D-4860-A120-0A71C9823FB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B7D7A5AB-0E97-4ED5-836E-C1A9982F4B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22ED0463-F572-4A9B-A045-D4CB3AA0EE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63BD667A-3D92-4240-A4DC-DBA081DD737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AAFC2AFA-2A35-4B6A-8C8E-E22C026B75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B210A10E-63D0-4C85-8A7D-AB44CCF719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6C3097FA-B151-423C-AE7D-2A028236E0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9498B589-9C5B-45F0-B168-A5D872E2A6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B520D0D1-DDFA-41CC-9297-EE1930B2EC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319D7227-1843-4A08-9D17-5F4BF82FDD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CB3B53C0-82A3-4B0D-83E1-EAEACA08E65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554BFA1C-352A-467E-8BDE-36E491726E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0071A815-229A-4618-8876-865A96299C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DA82112F-1235-4837-92A5-3EEA412B76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9332DA11-E487-4B23-B334-36F5A364BC0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F5A68BF4-750D-458A-B10F-8454B71D765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24746E99-C5A3-49A7-85A2-E0A8E1C3CE6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233BB09E-1BE5-46FA-AEEB-916EFE6C64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2FE7BEC6-13B5-49B1-BAEA-8FF14B4903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835CF89A-BFF1-465A-BE08-22937EA5492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F88DC322-EE60-4B0B-933C-56825989C5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39CFDFC4-8142-419C-90E2-FF37A814A0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02307099-7DF5-4EE5-ADA6-C260A43602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01823DD9-122A-4F2C-80F3-251A26A0A5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53067FED-1EBF-458C-A7F3-B456C06E184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63AE8421-4162-4B8F-91F8-DB584B54D95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86066985-0758-4785-B389-A9CB249B860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47627922-E105-4EAC-9669-A505A48675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E2546573-D8C2-4CCB-8874-03F909ED30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1602FC16-8AA4-49B7-8E52-0B3A27641DF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FDB81E97-1A46-4294-94F9-4A1005D40EE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902C69D6-EB71-4FF5-8A1C-7A682B4E799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85465A40-A56D-416E-BF3C-3220DAEC8B8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E376366F-B384-4718-9232-1F7BFDAF5A2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111E3C50-9BB5-4AA0-B530-6098FC7A57C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7013F177-4B82-4AC3-B3F7-9F5F4F6AFA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2E968D99-6DCA-4D41-A816-7C97D23B3F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C1253ECB-7842-4E75-8930-D7A2F558B1D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5B81B010-F917-40A0-A032-08B06A8105B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209BFB6D-DA9D-4036-975E-69AD8F62E6D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E651ADBF-9D95-464B-ACF0-08874FE562F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224AF980-F8C1-48C5-95EA-806134DD0B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D20A837F-21AC-4EB6-B2E7-79962BF9A15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C19A49AB-3554-425A-A81C-68198071791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4502414A-4218-4379-A32E-CF35FA39A69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BD47EDCB-1F58-480D-8F72-60709452AFC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F96114A4-898C-4F46-84E1-37FF594F75E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93D6C7E5-D9C1-431D-A51D-DBA17DF689C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4BD5B8F8-F968-4E9D-98B2-1D0D304CA6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DA5FCCAA-5421-40A8-8E64-C86750C9CFA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90556230-A9CE-4AFB-A9CA-2C252F86EE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55E29423-3FDE-4F8F-AC08-E0145DFE0A2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559327AF-AD13-4291-9F3A-D194E86E435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501E3D1D-A4E2-4F44-90CD-6EC813DBD1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6C015F41-A6D5-4427-B664-977377250C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9A4D54A6-4076-4367-909F-B0E9ED545B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2D7BCE64-6D5B-4168-A232-1DB97FB44F9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27571BBC-B0F0-46F0-81FE-766E57FE46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63E0F53E-A9B7-4140-9A5A-40A056A4B8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D76E7D0C-223B-4658-BA72-0BDBF70844B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0A9AC58E-719A-425E-84AF-243AE848A2C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C0A3C3AB-B0B4-431E-928F-A4E0018CDC0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9C718715-DFAA-4B00-8E48-304838CB258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6E25960D-5F7F-4085-B8A3-C23882FB53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F7B237F8-DD2D-4DBE-9C60-1FBA1810F9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AAE86486-9CD6-4B37-AEBF-F79670C747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2439A748-B34E-48EC-A455-36438C2A12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1F887F8A-32C4-4279-BD84-9E1ACA9FA38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28F3637F-1C30-4215-AC02-9FBB923352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1AC859D3-509F-4C47-B64A-ED6D7541755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825ECB7B-A198-4063-B0C1-AF82863C77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1D6112DB-097B-49E7-8952-9A662D99055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1F335F1B-A291-411D-A1D6-F00EF98B37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862569DB-439E-4683-AD4D-CA044D26E3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3F6DE03A-03DB-49E9-8AA3-690E707E83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D26396EC-2D04-4564-A387-CCCA4D20F76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E200156A-93ED-4D46-9E83-3592571907A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82EC022E-86E7-4EBB-844A-D8B51CA77E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EDFBFCC9-D382-4618-8B0D-D8EF0DACC00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170CCB97-3B76-4A51-A3BB-B8F39DE6EBF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0EFF6182-8F89-49FA-B853-C9BA9CFF9D8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0ED03597-A86C-4DFD-8482-8E2D557757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F9F66D8D-1F60-4D32-9E20-3F14EA1CDD0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09CCE671-4DC3-4926-BE7A-B41D7C7D43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498F6AB1-23E8-4EC4-B796-D3FF0B5993D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81C68B11-59F7-4B83-8003-D421EE3DEFB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D6C8A777-22E6-4B99-B3C6-065BE4AAB1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F1287046-E7F0-43B5-927C-3AFCA44715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929EEA4F-BD7B-4B90-AAD1-B8AC22E6C94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0C6E00AE-62DD-44A8-8E47-BCEFD2DB09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5733B021-73C8-446E-8486-9BEA1A78F37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92163741-ED71-4FF5-A327-D2EB3FB5DC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6F6931B2-FE87-4E67-947C-2928AB2FF1E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D7259FB0-9000-4C58-8998-61BC9AC57DA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852BBCA6-1E98-4B30-8BAD-8905D611D94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C883E1E3-1E59-4643-9A85-2BD213A6DF8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722ADA33-305E-417C-9A66-75A0DD9B83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B309A9D6-ED2F-4D1A-9292-0DEBAE52C47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F467DA05-9BF0-404F-9116-93ABC98EFB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EEF5815C-B1DA-49B8-8EBF-0A91CB9764F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F7EE2B68-9FEA-49A3-B4FB-8B3F0F9EAE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2694ABF8-3164-4BDF-973D-6DD15E8918B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2327084D-2495-42E6-87B7-16038EBFA5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CDDAA1DA-92EC-4F1F-904C-FE7DCAA829A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A77C6EA6-C057-40DD-AAEA-C6734C31D8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E890A4EB-3749-4DFA-8F90-8AE452822C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ACFA508F-A0DD-4DF1-A7E0-F76DEF6A10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E09576C1-0990-4979-A625-3ED205E85BA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E3C99596-230C-400E-855E-D1964A3BA18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9B64D9E9-23CA-4AE8-BF7E-C8B98596D1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15219C6B-9AB4-4201-9FA4-89A998F4F8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A0A6E455-6A72-44A4-96BA-D6FA1932FAD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8F196472-F251-4A6E-848F-DCFC28C284C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C93A47D2-BF3F-4E71-B59B-F145DB563A4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9A443A82-A8BE-4C25-A430-EB793BF1654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645D2539-6939-45EE-B192-C303A4CFF55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22FE8E0B-4F07-455C-A288-65E06F880F9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0DBBE659-3C12-4D95-9CF3-9C00087B05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B122FB8E-1253-48AE-8848-7107835F57C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A9B7B1A4-64DD-4722-ACE7-1DD3841553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9DC1C8E9-8432-4C72-ADC9-D954DD387BF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91073523-532C-4C3B-A2C7-C0FE552C54D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D58D2C73-B60A-4964-995C-C9EADFEA7F4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0EAA70DA-2787-4FBA-9A33-42045D6F52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86EB8104-CECF-4A5F-A70F-8B048E227A5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B1B74836-E982-43E0-ACBC-86F1BD7A7E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AC923B34-B6EA-4B30-9490-3561BED5144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6D408C0F-BAF8-4579-B0C1-07F92A9E9B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BD062172-D360-4B83-97CB-9C2D492B7DF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CA1F5614-40AC-4A3E-A785-565E4364D0B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47E05DF5-4F7C-4450-AB69-9F87EFE3D3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58628670-D0C5-40A0-BCE5-1644646F1EA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5809D314-6954-43D6-A1BC-ECE6E120BE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18C05CA9-F006-428C-BDF6-9941974F53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A37EAE90-2789-42C5-B496-AD3272D0B1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A41D8003-464A-4A9A-86B4-3AE12517EA7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A42A566E-786E-4E82-ACEB-4EDBB726A31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115A849E-7897-4AD8-B571-0F59F32FC4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79ECD6D2-870F-480C-ACBD-A8397E571C2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688EF1F9-192F-4B92-9B45-A1B9F3F37B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1306A376-DCB9-4461-90EA-54B87B8B99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0FBE63B2-4981-448F-9777-2F05DEA51DC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6D91299D-D860-4713-82D2-3B18E60FAE0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81893790-FCF9-4E67-ADAA-F3CEA308DC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37E15F55-92AE-4FD3-9FC1-754DF6C1D1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BDF776BB-0604-4C58-A993-7985507FA2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2C413109-7F9F-4A8C-ADF2-CC9473D183B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B58546E4-9E1A-45D9-AF4A-C36E4090195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DF6E8563-0282-4600-83F4-2164526A774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6A5CE61A-7EBE-48A5-9EB1-C58BE426C2D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377715ED-1648-4670-80EC-75518CEBCCC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C766E1A9-F486-4053-9CE4-FFB411915A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67B7D261-D5BF-4E9D-B74C-22158118533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C49A06D5-9092-4B08-985B-9B162BF88B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C534ABEA-A8C8-4D8B-8DAA-443C449E996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FACD42F2-7E68-42F9-88E5-39F2372CBA7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23F31DBB-EC5F-4E49-ADBD-0AC459D138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D3DD03FE-1C14-489E-B926-06C8C7106BA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4382F69C-CBA9-4122-9DE9-1CE21E5338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24193699-ABDC-4FDC-A939-2EB8995C18E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708AC8BC-CF41-4FFB-9266-A4BEEC23B4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D1EC99A0-DA8D-469E-A2CF-588AC8FD511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1FB9DCA7-9F96-4DE1-AA0B-FF9A00CC30B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9E4FCE81-9420-47A1-B5F2-9C7F624DB5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4B3803C5-44C8-499D-AE64-977DD34D7F9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4B107796-A0C0-4D77-9A7A-0B74DB7EE01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591A05D4-D3FF-4402-8401-AFA1A261292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5121CDFA-2611-4697-A777-2EE05FCFC7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C553B3B8-7FB8-41AD-970D-5A8E5D05E42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F6A04BE2-ABB3-4BAD-ADCC-913BF27B544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AB5B8C62-37E1-4125-9B7B-EC11FF93A2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0A8A1C68-C304-4DFC-B2DF-3900288327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DEA1C72E-AE6C-4244-A4E3-9B03274E56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420D7AA7-7BEA-4968-8BAC-5BE63451794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1E62A2BC-7FE4-4D5D-A32E-5E77640CE85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A4CB93F2-7F38-4B00-ADE1-E783291382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B1956629-D9F2-4C5A-8CE2-E7763D2C088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72E7CFA3-4DE4-43A6-9807-5CD4619ED2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78E2949B-C884-496F-92D2-50605F30B51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6C7BB5B5-BC09-490A-B048-F9053AC676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22556466-4C46-47C8-B507-2C9152B68EC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AD34F99C-CB60-4702-B031-3689B0F22F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1C2E92E7-B447-4DFB-8691-D7D80C76F07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54C8B690-5C4C-4C2E-92C4-738DAC0A58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F7628500-86D7-4E51-A94B-91261F0ACFE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26CAB927-DDB8-4386-84CD-858A9E0E0FE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78A2DA6E-1A9F-4603-A552-897E37E5874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A4C38B04-DDB7-428A-B698-F069E3E121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FA57C19C-5562-4912-9F1F-DEAD2D79C3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D74A44DF-4930-4CF7-B7D1-2FC978147E3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2D3005F2-100E-4F3F-A69D-B352A82D1BD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DE3F7BB3-32E5-419E-A3B9-41979B17A12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72473F2C-3C3A-4E68-A5A1-17F2DD617A0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D51F782C-6269-4C60-A961-8EE47ECBE4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4DEA9E54-B097-4C5F-A68E-2C2465F4C2E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716F2C37-205E-45C8-9AE8-C7FD988E388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1A2513C1-0B83-462A-A3AB-66C16751633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3AADB8E2-86DF-4FCB-8CFB-DAC2271520F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2FC982EE-ED2F-4E4F-AB7B-A48AA675D76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6AFB2936-260F-4AF1-A687-0D14332B740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91D17AD5-7BE8-4ACD-B188-929B23A3819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A6EDD530-D47C-42AE-AA04-36E3618CC0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99CB791B-C5FB-4459-AD6A-27EC67D58F9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AB65B787-4A13-4693-86FE-988CE2E3DE7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A0E27E34-55DD-4D2A-8966-95C21E5AC3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9D9B2E3D-5A08-4143-A870-26A7FF58941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915ABC31-2D1F-429E-B95C-EA22A88AED0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9C37C767-EDB3-4133-B2D3-F3608BABC1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D71B627A-3312-49E9-BA50-551B701DB49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7652A551-2095-4258-B23C-967794C416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DB0BD968-75E5-40EA-B171-5D93EF0BDE2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8E47D4AB-DF11-4670-AE92-BE18A803CC8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2DDC308E-F55A-471F-BEE4-7288DDF594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FE9A0C1D-0CC8-4B0C-9EF3-152FE63C86F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720698DC-FB72-48D8-B1FB-64B634B21FE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55FE094A-1E1C-47D5-B788-B1074349ECF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AF9680DA-95E1-4D86-81D7-2A13509FE98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40D9D35D-43F5-4112-A28E-88F9A87CF8C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ECC9A7CC-36E9-4116-BCB0-2DCDF472ECF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482656A9-990D-40C9-8F44-AFFFAD40939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06D2B867-47F0-4FA4-9188-7A452457A3D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E8F0AB60-3232-462B-9615-88FD36DE084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4B2AC4D8-3E55-42BA-A5EE-CF7C62AAFB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6E040E35-DBF4-4EAF-83CA-6FC5C30A20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15A8D7EA-0DAA-4B57-B64A-52E5FCD478B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35FC10ED-C54F-4FCA-9E37-00D24959416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2A4E2FD4-0952-4258-8A73-23CE6E75ED5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E45C4EF3-1535-4A81-AA14-60865EA4CCC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7EAFD42A-4C8B-4634-977C-517AB42E61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D21D4AD4-DCFA-4AF3-93D7-40127CF2AEF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27DCAF02-6852-4A16-BA17-9FEEF2C8D1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ABCC11F9-B9C9-41D0-9DA2-3F2E44A9338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2606E063-F33E-4A0A-A562-B52813FCEB1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5D555434-6A40-46A9-B1C3-E3F6116AFEE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F2CCC39A-D05B-40B2-8FF7-8EBB7A789BE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8F7491D1-AFA1-48A7-A4D4-F9BD9CADB4A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B4773A83-6E82-448B-8005-22F110E472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CFD5DD04-0920-4DB4-AEC5-611AD3846F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ADFC4457-43CE-4D9B-88BF-F69688D2A1D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B8223468-4395-4D1C-A16C-EBFE72A2E8D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8834323B-2990-4AB9-AF52-BE0737C5DA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2AE97B64-20DD-4F21-8188-C32EF5FCAC7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B2F7CDA0-BD0D-4AF6-82B5-50D8228AD4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0A3FAD77-AD2B-4CC0-A8F9-D63422029A9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83A422C0-0C52-4B59-AC86-A23DA99FBB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FD18C7C8-CE54-4228-A58C-D3BC693B56E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86D160FD-D6B5-41DA-B603-D85CBAC599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52C4A195-B0E7-4209-A655-D6DBC0F5E31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C43238EF-ABB7-46A9-8B09-670EAC5480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07F8090C-9988-4595-9D39-7A49F210307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348D92CE-5835-477E-809C-2269FE019C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839D5A8A-3C87-4B74-AB6D-82E50F5D53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ADE6DA52-C568-4303-AE00-616376D8599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1BCFD15F-8B18-4C08-A8BA-A3124AF6615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352B8BDA-0EFA-44B7-8D09-D0D66C4BA7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E568BA27-CFDB-49E6-AC7E-DCED0545F3B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5F48EED3-39EE-4AFC-9E90-989233C256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5F2B9D0B-292A-414A-AA7D-C7C146ECBE8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B1AA4ED8-5351-413F-9AF6-3536334155E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DF5F9D26-9739-437D-BFFC-92DD7C03230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7121F1C6-8EB6-4D31-88AC-F3FF5D6A94A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FF89D8D3-6C6C-408F-849F-EE4038FD66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8D606815-5390-4145-B9D5-64D5F0AD3AE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599BDFA7-2B83-4BB9-ACEC-AAC8B8A5BC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E77DA647-5C24-41B4-95BA-A6C1D74B27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7862CA99-FBDF-42BD-AB25-2B1E847400F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AC048004-44BB-49F6-B8F3-C6162CCAC02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4200E0C0-089E-44B2-A1F1-157DB09715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830270AA-FF68-490A-B4B5-760DB1874E3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633158C3-1524-42CC-9C08-2D81CED2D26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7F63F6CD-B81A-42D4-AE72-3BDD4B90134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497DCE95-C707-4226-B945-6BC3209A71C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18C3D4E0-F2F2-469E-973D-457A2F05E3C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C26815DB-5E7A-4A79-A962-B5DFF56985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9A75F205-4DD1-4486-9EA0-9DE6534E18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7C195310-21B7-4A91-AF8F-0CE9217D3A8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71106CC4-30C3-4D44-A83B-092271A1983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7BD08D28-DA49-4240-BDA6-80CB264C68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893B8F79-DFBB-4B77-B874-D518590787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B7919F3F-95CF-465C-B7BE-F621E358F8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FEBF8C3C-604B-406F-882B-9F0923A081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023B7394-1678-4062-9E34-6273EBE0F28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88659AF8-4DAD-4827-A6CA-5A736B432F1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66786937-5511-403E-8F1E-2B5C099ADC5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CA4654B0-9DCF-4A95-A496-387432950AB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A1819FC6-C079-4157-A267-DDE3355BC8F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68917341-619C-444B-A7C8-6769E9185F1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39440835-738C-4BA6-94CF-CC4B79C626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41A5BD1B-6780-4C2A-B43F-74335072880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F5E250AA-B980-4DF3-B184-947519F9CC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D8EAFD7E-E01C-42BB-A9EA-40CC13E2EA9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8D385289-C8EF-45BF-A44F-B52B4EB92BB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A960BB67-2678-400A-8479-2762CC778AA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51079606-0E13-48D0-B09B-22D9E1D3CC9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79242173-B02E-45E5-9977-88E06E53F4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F96B586E-AF98-4399-B894-07B9B828261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93BBE835-C334-48DE-919C-6E9E7E2472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D5E7DFEF-FEE5-46A6-A2C7-D1B6E5A2C2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1DDDE9FF-EC4B-47F9-B77E-97F7331E92F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13680066-AE1D-4D5E-81A9-FFA1BA19C9B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4162E345-A41B-4686-A435-1714E2F2FDF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9E492F4F-CA6B-4FCB-8617-25D4CE86C98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F48585BD-F6F4-472F-BBC6-452858E4C13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C7924F57-AE08-4BDC-A768-D41628E1E59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764E84AA-7976-4797-BC27-C7C90B01020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38FE7B5B-E599-4079-86E5-CDE2DBA479A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11EBAF08-D02D-4360-936F-2E3CC64A55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E5A4A375-6C15-46EB-AFEA-9B2EA8D5F48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103F031F-6088-4D5C-B6A9-E71679BC9FA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42DD66F9-CB80-46EF-9EDE-C5567E721D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7B8B67C6-E246-4110-A59F-1C46F9CC7F2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7D498AD6-DEAA-405D-BF60-44AD38BBE0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A2027605-5EF8-4363-82EB-F842EE00A7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09168D82-FE9C-4B33-8E14-7904004E8D6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508C7A03-14C8-4A46-988D-D2A1C47AFC5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C5A74D6B-2E47-4F92-9891-6D82FD7111F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9A9EF6B8-ABFC-4DF3-838F-FEAF99C7B5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5D241FEB-0395-470E-97CC-DEFF3663CF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E793EF47-0CFC-4294-B684-85607B543FA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C5B25B9B-6B04-45F3-A732-F947057C18D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0CE8E553-5858-4E00-8F3F-17A3DB63246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3838E2A3-6933-4C74-A3BE-BC0F0BF6B54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DE938386-59F6-4558-BBC5-3366938C62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02F0CE2C-ABD3-4517-8E1E-3A71E75066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2A85AD0B-E1CD-4045-B817-21D5D99DF0A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2981BFDC-CBE1-4B7D-A0DF-93DEC22D67F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E4236B8D-0913-479E-B7E1-8D8EBA4845B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B975BBAB-8C6E-4B11-A9D7-BF2F404472C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1109A2D7-B559-4B8D-BA6B-F5002545E81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A995EDA5-B841-4881-9A09-D1A03642DE0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3DCB5D02-ED91-4778-AD11-B06EF42A8EC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66422BBC-501E-4925-8B27-9DF46C9C7BA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F44B88F4-4FA7-44D2-8A42-2D06FA4C081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FC6A55E-E449-4771-9729-3C83DABA85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DAA851CD-18B0-4EA8-A6B1-D2B12D84FB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3B61D317-A877-4188-A96B-EA8E77369F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CB0EB887-E14F-4417-B248-2480DBF00E8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76F0A8CE-4DFD-462E-A15C-4D4D4D477F8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79953373-A8A1-479B-9B23-59B92448F12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46D3117E-B1D8-47B0-9633-2D19261197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7FD3450F-108E-4757-8955-98B113EEF5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FA19B9C1-7318-45DD-9F12-1810D9176F7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B7EA2FB0-082D-477E-94BF-DCCE07BE575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5D980699-0647-4F66-88EA-716262B56B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0BE35A00-BF62-401D-8DA5-8BA7C5D0712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B3324C75-E31A-4708-8D06-ACFB2E180A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90F0166B-8AC9-407C-B015-D7778E902F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6C22189E-98EC-4164-9854-592A6DECDA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DE795147-0716-4BC5-BA15-49AEA8E81FA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8C8BEB29-70E4-4949-B5D0-4970CB7BB0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4FA43F4A-122E-48B5-9293-BA2BED99C0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C76CB1E6-20CE-4BDE-BBB8-204990DE1E9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CE052F5A-01FD-415E-A492-F9E6DC5A7EE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ACDA6D23-4A94-4222-B7CA-86EB0D1FBF9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41DB0AF8-38C7-4AEA-BF88-40FFF96C07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D7C21301-3CF9-46BD-8B4F-42B83E5B821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533F2349-531E-4432-B331-8ED68A1FD8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FC9B74BF-F0CF-48F4-A5EF-580AAB44DE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07E3F99D-6071-40C1-BF6D-EF650EAB07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E933A344-58D1-44BD-B6D2-1551F3D68AA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3134E173-C17C-473A-9622-B4543B3314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F81A42C1-BEEF-44E4-A01C-4E7031F0135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438394B0-1579-4EB8-B2A4-3CD25F60AE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AC8327B7-DFFE-43EA-B250-8B639F53C5C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70421F1F-4116-4485-8FD2-71C94C984A9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38186B53-E6E5-41D3-8353-CC30C381B59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DD576AA6-95A9-49FA-BA4B-FBE8D9F54D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1249E4CC-0472-4D8D-B1BC-0F28D5A6E67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02EE7D98-5CCD-48FC-9BD0-D5923168440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DDEA4AB2-990D-451C-81A2-19AA90A803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ADF17C62-83AA-4426-9B04-0E840429DF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9108A265-846B-4C09-A07D-CF466D9C3D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9870E71D-4CC3-412B-BD78-647E119E0A5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45F2CDE8-8186-4D7D-B6E4-E02DEF7FC08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59D0D6D2-5584-493C-8D62-ECF3797F075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2EBADB5C-5203-4524-AC72-A13883AA81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FAE84947-B8CB-4FD0-A0D3-2A95BF3C6F7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60FC2E52-1EA2-404F-883F-B50323E85E1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BB41F515-4968-45DE-A8C2-F8F65DE6EA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4B4A9030-1621-4A96-8F12-ADEE5570B73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895A791A-7937-4FEB-B51C-B21ABCD620D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6195D107-626C-4F31-8413-AF354E6351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9B01FF8C-EE49-48BE-A970-9492BAD8BC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074A93B1-C838-419C-AAF8-685D5F37244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390EB41A-F451-45E7-8B38-BE7C632BEDD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E35E07A5-F9A1-4261-9296-E86A909E15C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01BA2E6F-6DB6-4286-8A0E-0ABB91A6528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4532B280-EF49-416D-90C7-EDE96DBFCE7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1130EA92-C4A3-45D2-B459-8DFD9D436C4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2B9E0E70-815B-4CCA-8914-3F84F790BE0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D8884129-8559-4401-BB76-ADD3701A69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F24F9B9B-745F-4EE6-9359-3759D637FFB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69344005-E758-4618-93D6-446C79A6EED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7489AB54-4062-4DFE-B7ED-3E07301202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399F96A7-9627-455B-8CCB-158B77AEC97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98B6748E-B2AB-4199-B0A0-9F10833885E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39F76F94-436D-4FD6-BFF6-4F5BDA80848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1632443B-17B0-4BE5-A0A2-F0170059575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18C5B82E-A577-4013-842A-4E2EBD055BC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B74F8961-78C7-4BB4-B245-8955D19F0A9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A280A71E-F6C0-429C-A68E-91BC94809E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0DC1B1AA-E904-4D99-84D6-07CEE12E645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D99016B8-3BF5-4CDD-B32A-36AC176E7B7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237CB89F-3962-4551-8968-BAEF9E860E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21B4D4CF-D4A0-4FCF-BA2F-0592558613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705EC4D5-8ACA-4195-82D5-6BCE70DBE0F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93A00C0A-69F3-40F5-831D-A9A4267F7AE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D1D9A763-E458-476B-A377-9A256E124A6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9A4C9F95-FD60-4EDF-95DD-3342B2FC42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D77F6F9B-D642-4F01-BC4F-CC0EDA4E43E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0FF3F9EB-6CB0-409E-A775-F51E5E220DC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8D6BEB2F-E819-4096-92EA-193ED8CBC70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78C822A9-54B6-4463-AB92-F46AF1486A1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CE17BBC5-9B7D-457C-A4EF-ED40BCDE98F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140AC21C-652B-45F4-9BB8-F14D0AC24C4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048B30C5-14F5-4CB0-BCBC-AEA0DAAE404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AF0AD617-A346-4825-9CD7-AC3464DA86D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47A3D6AD-59C5-4BFA-B41A-9CA8E87D9ED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A8C93FB7-4059-4978-84D1-9DC0DA4821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3EE98B84-AAD6-45D7-9C26-FC25C6F45C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C4020283-1F1B-4E6A-9AAC-FF43DE8239D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7800ACC5-9DC5-4034-9D7D-20E4C78E48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1FC003F7-4589-48E6-B123-7AEFC7D1DC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EF7CC61B-CEC4-4AF5-AE07-C2CC5D1EA6C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8C2BCE3E-6BA6-479E-BA71-8AF603BA4C0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807E457F-9A49-4163-897E-35D7DBB996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099A4D3E-48FF-46B1-9D00-F28EA5EDE6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46ECE10A-3DA6-4995-9DD9-C68A25E1A31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F3D4A0B9-EFF9-4E20-A193-84D7998A35B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45612DD0-C2CC-4C9C-8D61-DE4E8D8E5F1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E326A671-A56E-458A-9CD1-890AC5A8020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2A0CC6EE-F817-4DF5-8C6B-0B59D11220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2EA6513F-DE03-478E-8D9F-01711E31ED9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DF226AE8-4252-43A6-AC1A-8628C6C8C7F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C4654755-3BE7-4996-B25B-0125F85E99C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620E1A69-D947-469F-A697-BB1DBC35F4B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863098A2-D09B-4123-8B4A-283118921C6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74B459F1-FA06-41A6-A6E0-CF765DDA6EB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A57C6929-2212-4133-A97F-0463EFE3ACC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75EB6FFE-71DB-4CA8-9B0D-5DCFC14056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CFBED37A-D5AD-4E71-AEE7-291C6C6A29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5DDDB290-479B-4B0A-89E6-B99BB7C9D2C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1A9DE162-BB2E-407D-9431-2A385BBC58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897CEAF5-4F4C-4858-B740-A28C3A6273F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D392266C-9433-4740-8776-7B73F05E67C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964E13DA-648F-4F5B-86CF-F17A0C5E4A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7B86C51E-1076-4F5F-A867-919206FA4A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37C2928B-7256-4130-9BA7-297F635BD7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731CABF7-0ED5-4273-8CD7-D2813E80D8C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3835EF1A-CE1F-420A-9352-67FE247A44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D6208218-8E22-4A66-BFEF-32115944A6E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FA88F9B4-E29E-4C4D-8860-1153E815D5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E0021AB5-46FA-4929-951D-EC5EF67A09A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FAD46F40-9CD9-4746-91DA-C377B32FC80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C62123BB-4D6D-4ADF-8CBC-01D94D5ABE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AEEC29B4-C335-49E2-866B-751EDAB7C6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E6CA084B-08E7-403D-B68C-49CDD527139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BB8AC9C9-97D3-4C64-8B42-5A65C16BED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FFD1F2E6-DBD7-4668-9C25-CDF744FC830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5A9C15A2-6E6A-45DB-801C-529662804B7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3E6A3479-085E-4FB5-AC6D-4684DE3D540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16BA726A-F20C-4414-9CAC-385E090E9DB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3CCA6CAE-9C0B-4236-B5B6-A3A6762F087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ADE31514-6963-44A0-8407-E3523B898FD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F7AF2A9F-CA7A-4CE0-9FA5-9BFB39050B2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0F78B4D3-848C-4928-AF24-7E2F9D4F85B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164303FF-F429-43DC-910D-A69275D9D4F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60E654D1-D7E4-4B16-ABBC-332DB88F98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F72062DC-58B8-4E95-9525-869CCC4F39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D3497CC5-B69D-44E6-888D-1560A7F3DDE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28FC07D3-42DD-41A4-814A-68E3843432E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2DC4B301-7C86-46A6-8842-68BC128BF18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AA449456-F378-4643-B641-DFF15FB4773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FADDF5C0-03A4-4385-B09E-037C71D2B21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CC1B68EA-308C-4094-A89C-A042E349DF9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2CBAE756-51CF-4B23-9FBC-C1C88FB6610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B601BF5E-8BE8-42DC-8962-D6B652AD57A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B9CF0FE6-6BD6-4756-BAFC-93A031E988A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3E2DD50F-1501-4AB9-B58F-22391145C10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EE041E38-03AA-473E-8313-3EF99B5A9A3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FB75DAE1-C3A6-46EB-B752-C1780A9F871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B6EDAD09-DCBA-406A-9DBA-9D164BA5380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2ED387D6-5444-425D-9FBB-EB9CE4B9698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B5A93479-4C78-43BB-BF8D-DFAB00BCA99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8DDE951B-3BEB-49CC-A6EB-A5226A16F0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E5D538E7-4114-435D-9FF2-7D4E1F93163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CA9F93BE-319C-494A-97B0-E48CBD0C829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DBDEA7EA-A4BB-42A2-B024-22663C8A1C2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F603EA13-24A3-450F-A93C-B8EE6C9A54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D12F6701-D698-42B4-AA91-C1CE54CD865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365E25FE-AE47-4185-A675-48643367301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C7460776-AFBD-48FE-AD83-7258D903D63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85FD32D8-0CA8-4534-B4AA-20A3CE39DB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AA845BC6-57BD-4F21-B759-65560D09B03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BCBC11E4-2FC5-45CB-80D2-9224559A57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61FAB718-221E-4166-8F20-E4ACCDF5BF0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365CD2F3-ADAD-4A11-A187-458909545E7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58B22A24-28B7-480F-BE74-493CC9305A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7F6AF417-E1E2-4486-BBC7-BAA2E0121BF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9B161938-8B3F-4E54-894E-CDEC7CDE242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D611E4DB-7E44-472B-B6CD-C169D77115F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323AA28A-75A1-4632-8CEA-CD5FD6CCF32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FCAB0520-F63D-4918-A2C5-62D1AA6655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80740F90-D5A3-4185-9FA9-D7AD918A19E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74B4964E-3829-4512-ABDF-7CA3352C2F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E1B81679-A85D-4B17-8E4B-29F75194E41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E492C198-0709-4F16-B835-8D7D9C607AC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E4A590F0-6628-4D4A-951A-A4B778541FB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87F133F7-BC08-4272-81A4-956CE2C7102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1BF5CC96-DD1D-4556-BD27-5DAFEE0376F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BB5C14E4-50B1-415D-943D-BCA6C55BCA1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EEE0C8FA-36AD-4F51-8AAD-12C7140E454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F6D72216-D741-4ADF-B18F-173553C2B6B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28AA6E14-57FF-43E0-A865-799580CDCD6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0E55A811-14C7-477A-BBE6-5E91FB584D9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1190B89E-A606-4B3A-9776-B3D82ADE0CF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8EF55EA1-D10A-4288-8C4B-557E16C1477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1142AC28-F3C3-445C-870D-CD12616AB63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00474661-A7CB-4857-8737-7AD3206664E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0B79A7E4-A206-4B53-824C-39FD7862F8D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3B64189E-A9EA-4B90-9B3C-B8FC7839DEA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C199B975-65BF-42C5-AF0F-32716C4EA9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A0A7F0A1-5ED0-4052-9209-FB25C8F0D4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1EFAADE8-5B4E-4FA9-A3E4-6FDFF50F83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28CD1B92-3AB9-4A4D-B4EA-01E7627688C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C6F77C18-EA5C-42CA-BEB2-20C9C65DEAD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56AD2039-7BCC-43E4-872A-A6826B77D21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2AD2966B-6966-42EC-BB77-186D80696F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A4856592-17DB-4BB2-9529-9B51956B43F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B09868AA-70D0-4476-A403-3C925A8055B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6C22BC7E-B541-4746-AF63-7B97DE9B644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CA1FB7CC-93BF-4FE9-87FD-EFBCF8CAB9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B2048D93-0335-4276-8BE6-850A71DF0C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C63A6962-09E2-4D58-8621-53039C141E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41D7604D-6C16-4E9A-A398-E06D8CAD9E6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2271F4C7-695F-48BD-88A9-0EF120ADEC6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BD42580C-C4BB-4E2A-9ED7-A45FDEF5A7F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D56AAE78-6DC1-4949-83BB-DCCE33CEF23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DE7F4F86-6D2B-40C6-8551-90A659BDC72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A7AFF7D8-1834-4215-A2A3-5BB8068CA8E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6E18DB38-FB1E-4B69-B95A-928A9BD2576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93B8C19A-C4EC-4846-94EF-4D5BE7010E2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55423556-E409-44AB-B063-B1B0208A9A8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C918F273-4895-437F-8652-8C06079D232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A6145DAE-25FC-47AE-A6F6-8288B8152870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B90DB064-C994-4A03-A638-6034B02B827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90AB23AD-AB9C-46CB-8E36-EBE2DF07674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EC1AB13C-FE84-4B29-A0CD-D129921CF31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0C21CA76-1AD7-4F46-A8A2-BD1121474EB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FC3316A8-464F-4450-87E1-085EA938606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E21032F9-2A49-45D0-A718-6E5DDE4DFAA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2AA03A1A-7998-46D6-9F6A-29464B7EB73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967BA695-E6A4-43D9-B92E-40FE8430BE3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5AF9AD40-242C-4C6D-9214-AFB1686AF47C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A571423C-3138-47DE-BB0D-2AB61F81565F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F9EC2482-08AE-4672-90B0-CB41C75FFFB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9081C4A6-67C8-44CA-894E-BC30BD4823E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3791FC4F-21A7-475A-AF46-81A8DA5C2242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A46A664C-8576-4F71-8AB9-ACC4A66EA38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949A2119-0E7B-47EA-84EE-0D1F507095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B0F56F75-298C-4164-94D5-025FA00D38E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02EBE945-7523-4BEB-B617-3C64DBE670DE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347B5DA6-0F42-4DDD-9DCD-166D0D3C5B0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6BBD79E3-26AC-4AFF-BFDE-895DCA60BDA8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FC3BAE1F-2BCF-4B85-9FB5-562A8620A93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3BEF3712-CEB1-4C08-AF58-6A857E408D3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3040DF52-2F63-4578-8051-84F364CEBD4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034509AF-8631-4EF2-B36E-766F7CBB278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655970D7-AC6E-45E5-A0D6-49E48A638C5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1992FF35-D7CB-4C77-8DBC-1E7B15249D89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7C9E9E06-CB3C-4E64-A09A-8E726DA71C53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2D956386-900D-45EC-A3A1-E5F754D10CD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D057CDEB-7C0E-4552-ADD0-4561D33B1F17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90146BFB-A2FB-48CC-90E8-889EDD175271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FE58AC7A-499C-4C67-82FD-90BB0E7B25CA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3664A435-54B1-4B02-9C08-7C7C98D8D866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6A56F57D-A1E6-4259-B1B0-8129D0C9AEB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0B94E89C-4E6C-4543-B05D-76F0CC1B84E4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DA650E7C-1A5C-4426-B5EE-FFCF9103E575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5A3D7697-ED5F-434D-8925-02276DD7C0B0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3FB30FCA-B2B5-439F-8014-022D1564297F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582B08F1-53C0-4373-B203-389D791D29DB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C3CB0333-E314-4DA4-9386-AFA272E044B7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CB718263-B3CC-4AB0-B260-D9106CC78B49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905F8783-AA3E-4919-838D-00AA08DC8E34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F4FB1B34-FEC6-45A8-8CC4-38902DDB319A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5ACCEB21-4749-4A58-8686-2DEABE8E5881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4135F112-74F9-4AA5-851C-A71CF5DACFC9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B9FA018C-EDA7-443F-899F-96E5717C050E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F592A3AE-E38A-4CC7-B014-1B618C6CD55C}"/>
            </a:ext>
          </a:extLst>
        </xdr:cNvPr>
        <xdr:cNvSpPr txBox="1"/>
      </xdr:nvSpPr>
      <xdr:spPr>
        <a:xfrm>
          <a:off x="6629400" y="1909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7985BABA-D4FF-415F-B489-58445B3A43BA}"/>
            </a:ext>
          </a:extLst>
        </xdr:cNvPr>
        <xdr:cNvSpPr txBox="1"/>
      </xdr:nvSpPr>
      <xdr:spPr>
        <a:xfrm>
          <a:off x="6629400" y="1909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BBD0BBBE-BD77-4809-8EF6-133380629B17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264DDF36-D5C7-45C6-BC1F-028E875B894F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6811CDBE-0D97-485C-BE7E-C4C9AC0113EE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756F7107-D385-44B5-9240-99867D0E3E50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77749C62-A88C-4833-83A5-8A536BDDBD6A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EED49644-3EA6-45A4-9741-F86E28DBC259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C5BC4E48-7935-40C4-B9AB-CC5965AAEBED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C18F0863-D44C-431B-8E7F-03E65A09612B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7175D257-BE97-4886-9AA4-2B8FF539B9B9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9E119870-1267-4B5F-B75D-B164BCC81E9C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285CFE4B-1E95-4488-8B20-B0A519CE82BC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07AE789D-FB5A-4FC7-9007-AEDC55C3271A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3609F377-26C9-440D-B737-DE4C0B2D7981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18E9C81E-9AD2-4143-B315-B410714F085D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673D38D9-A2B1-433D-97F3-17F991D0BC04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CE9B9D9B-4E9A-4927-8D07-923A4745BF6A}"/>
            </a:ext>
          </a:extLst>
        </xdr:cNvPr>
        <xdr:cNvSpPr txBox="1"/>
      </xdr:nvSpPr>
      <xdr:spPr>
        <a:xfrm>
          <a:off x="6629400" y="189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F5162896-5692-48DB-B792-FF77B810345A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804A4E43-CF12-4C96-981F-96D37856A744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97F1C9D6-5300-4F3C-940A-E87E5D669AF2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585F3F5F-C001-4BDE-88A0-7358D95CBE66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0FF396BC-2C1B-4B1E-BC63-88E15711030E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00543C97-4875-4314-840B-34514A8352DF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DE0611EE-6D88-4599-A605-69AB0F0A2011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34CE9A22-BA06-4ABB-912B-97729886A746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3E042540-B7A6-464C-9513-EDE7C5FD4909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E8803E96-E003-427E-AC52-83C85CDB0A50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B175C980-927F-449E-8C51-6278DDECC11B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BCDAA4D6-AD56-480C-A5BD-87A7858C357E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82B5D97A-EF48-4C26-BD60-B904A1804E0A}"/>
            </a:ext>
          </a:extLst>
        </xdr:cNvPr>
        <xdr:cNvSpPr txBox="1"/>
      </xdr:nvSpPr>
      <xdr:spPr>
        <a:xfrm>
          <a:off x="6629400" y="220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58F494E0-200E-4088-892A-DCA35E2BC6F0}"/>
            </a:ext>
          </a:extLst>
        </xdr:cNvPr>
        <xdr:cNvSpPr txBox="1"/>
      </xdr:nvSpPr>
      <xdr:spPr>
        <a:xfrm>
          <a:off x="6629400" y="220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4D405A9F-A28F-4763-86E5-F103FFD2F6BE}"/>
            </a:ext>
          </a:extLst>
        </xdr:cNvPr>
        <xdr:cNvSpPr txBox="1"/>
      </xdr:nvSpPr>
      <xdr:spPr>
        <a:xfrm>
          <a:off x="6629400" y="2214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DD14743B-FF14-40E9-B315-4B8D7561E31E}"/>
            </a:ext>
          </a:extLst>
        </xdr:cNvPr>
        <xdr:cNvSpPr txBox="1"/>
      </xdr:nvSpPr>
      <xdr:spPr>
        <a:xfrm>
          <a:off x="6629400" y="2214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E4708DA9-22CA-427D-8F86-53F3EBEBFBA1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8FC38E76-97DD-4959-8DB2-DC1341BEFC77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5F86E91F-2A08-4A79-B0C2-6ABE2C08517B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31D69981-C2F1-4F6D-A01E-10E8258AA69B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99BD439E-CFF6-49DC-841C-BBBEA9C7C9C7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5A9CC4B0-F4F2-4417-8DC3-2B0638DB69A8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9E5D7774-4B19-49C3-BB31-A8CA5E7A8E09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E6AE3C7D-0B7F-4F43-A3DF-00ED991250B7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EA37111E-BE6D-43E1-9CC2-50CA327EDE2D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565485E1-B655-4B92-AC30-7D9A1FB15F3C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EF34B0B1-26C9-4052-852A-5B91284DB404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EFC62F7A-C891-48D0-A6C8-AA2F6581AD25}"/>
            </a:ext>
          </a:extLst>
        </xdr:cNvPr>
        <xdr:cNvSpPr txBox="1"/>
      </xdr:nvSpPr>
      <xdr:spPr>
        <a:xfrm>
          <a:off x="6629400" y="326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1A873676-7DCF-46FF-8D41-52E1C6DFD44C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C5F7AA7B-0A61-4EF5-B91A-24950929A400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0E1EB8B1-BB2C-4906-A801-11BED0A51FCB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44EFB3CF-0B34-4E13-B874-910DB6D71F0E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DA2B4525-09DA-4446-8159-317014E11D42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930CB5AC-C4BB-4288-8C2B-10630985A136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95CCCF23-041A-489A-B714-FB1D2E650572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ECC86931-1555-49E0-B083-1728CFF4E0CA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43FC9C5C-C24E-4C6C-92AD-0C681A929212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CA8ED0C7-CB1B-447C-BC76-75B53A5060F6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5965E372-7870-4E22-8296-F8D823527008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DB40E597-6947-4A09-A919-D0FDBE1EBA6A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23D85E81-BA86-432D-B4A6-83656CFF63A0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6B2422FF-F143-49A0-9592-E2A2E5730CCC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1DFD7DEC-B7C5-4EB2-A5E3-9437AB30607A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105A1464-460B-4CB0-9C03-CECD29F65966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5B512D5D-1367-42A6-B822-E116832A787D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4EE7417C-EB62-430E-997A-38014DD47B3F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49969E84-BA00-47CD-8398-0DD75CEADE4C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2EA6824C-3E94-4E4C-8E3C-EC5B320BFF55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E4A678F7-C649-4429-9E79-AB1E7EEAB0D1}"/>
            </a:ext>
          </a:extLst>
        </xdr:cNvPr>
        <xdr:cNvSpPr txBox="1"/>
      </xdr:nvSpPr>
      <xdr:spPr>
        <a:xfrm>
          <a:off x="6629400" y="616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85DC8E00-D84C-46FA-AD72-F982A11267E0}"/>
            </a:ext>
          </a:extLst>
        </xdr:cNvPr>
        <xdr:cNvSpPr txBox="1"/>
      </xdr:nvSpPr>
      <xdr:spPr>
        <a:xfrm>
          <a:off x="6629400" y="616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F0D98849-861C-4A7B-9B55-80E40F9F7AD1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DB17EBA5-E965-4E05-9CC3-6297CF658CF2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252B8BA4-31DD-49F9-87C5-4B8FDCDCA692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554998A0-8830-427E-A81D-51A0C4DD4C8B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32E0A432-E912-4769-975D-AF058C5003C7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7A2301D4-6527-47E6-832D-6B74411BB39C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F4B56920-9585-455D-B2E4-527C5CEF916E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8BFED582-1D91-43A3-BBC8-CB64309B713D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BC139818-2407-41CB-A149-49A37548F49F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EFE2EABD-88D9-49B4-BC11-70933ED9E9C5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98103760-7AD0-4F65-B08F-9CE98D0953E5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E9FEB1B0-7AF5-48C5-989A-68BAABC7A16E}"/>
            </a:ext>
          </a:extLst>
        </xdr:cNvPr>
        <xdr:cNvSpPr txBox="1"/>
      </xdr:nvSpPr>
      <xdr:spPr>
        <a:xfrm>
          <a:off x="6629400" y="64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0844632A-294D-40CD-A60A-5FE82B4E304F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E37578BC-38DA-4E20-9F6F-15F8866D736D}"/>
            </a:ext>
          </a:extLst>
        </xdr:cNvPr>
        <xdr:cNvSpPr txBox="1"/>
      </xdr:nvSpPr>
      <xdr:spPr>
        <a:xfrm>
          <a:off x="6629400" y="143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5E4EFF41-5F39-4765-9F58-458D087A0F75}"/>
            </a:ext>
          </a:extLst>
        </xdr:cNvPr>
        <xdr:cNvSpPr txBox="1"/>
      </xdr:nvSpPr>
      <xdr:spPr>
        <a:xfrm>
          <a:off x="6629400" y="1452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A051FB2C-2B98-4456-9C44-4D3567263860}"/>
            </a:ext>
          </a:extLst>
        </xdr:cNvPr>
        <xdr:cNvSpPr txBox="1"/>
      </xdr:nvSpPr>
      <xdr:spPr>
        <a:xfrm>
          <a:off x="6629400" y="1452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89B3DB32-2A2C-4DB9-996A-1BE77DB527F8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DC42C902-A8E4-4B3E-BCB8-F85A28D74887}"/>
            </a:ext>
          </a:extLst>
        </xdr:cNvPr>
        <xdr:cNvSpPr txBox="1"/>
      </xdr:nvSpPr>
      <xdr:spPr>
        <a:xfrm>
          <a:off x="66294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B01F5CE1-832D-447E-A622-DBA2B8235F08}"/>
            </a:ext>
          </a:extLst>
        </xdr:cNvPr>
        <xdr:cNvSpPr txBox="1"/>
      </xdr:nvSpPr>
      <xdr:spPr>
        <a:xfrm>
          <a:off x="6629400" y="890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AB9FE285-8D53-47B7-BF2A-5043FB246988}"/>
            </a:ext>
          </a:extLst>
        </xdr:cNvPr>
        <xdr:cNvSpPr txBox="1"/>
      </xdr:nvSpPr>
      <xdr:spPr>
        <a:xfrm>
          <a:off x="6629400" y="890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12D44089-673C-4741-B55E-733E2A462448}"/>
            </a:ext>
          </a:extLst>
        </xdr:cNvPr>
        <xdr:cNvSpPr txBox="1"/>
      </xdr:nvSpPr>
      <xdr:spPr>
        <a:xfrm>
          <a:off x="6629400" y="890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F61F1678-AB4F-4987-8FC2-5BB4E562B89F}"/>
            </a:ext>
          </a:extLst>
        </xdr:cNvPr>
        <xdr:cNvSpPr txBox="1"/>
      </xdr:nvSpPr>
      <xdr:spPr>
        <a:xfrm>
          <a:off x="6629400" y="890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61EFA76B-DC34-4E56-B08D-DEE01F28AAB4}"/>
            </a:ext>
          </a:extLst>
        </xdr:cNvPr>
        <xdr:cNvSpPr txBox="1"/>
      </xdr:nvSpPr>
      <xdr:spPr>
        <a:xfrm>
          <a:off x="6629400" y="677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18A32E11-4293-4D2A-A15C-51908AEBAC8C}"/>
            </a:ext>
          </a:extLst>
        </xdr:cNvPr>
        <xdr:cNvSpPr txBox="1"/>
      </xdr:nvSpPr>
      <xdr:spPr>
        <a:xfrm>
          <a:off x="6629400" y="677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90DD3F3B-22AE-4719-AABA-A13243B73C31}"/>
            </a:ext>
          </a:extLst>
        </xdr:cNvPr>
        <xdr:cNvSpPr txBox="1"/>
      </xdr:nvSpPr>
      <xdr:spPr>
        <a:xfrm>
          <a:off x="6629400" y="921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AFF0F9C3-1CCB-4653-9713-38AA869FAE98}"/>
            </a:ext>
          </a:extLst>
        </xdr:cNvPr>
        <xdr:cNvSpPr txBox="1"/>
      </xdr:nvSpPr>
      <xdr:spPr>
        <a:xfrm>
          <a:off x="6629400" y="921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85E2FE6C-4E7C-46E3-84EC-CD88BF13E6BA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95668EBE-5ABE-4B7E-BD7E-143045677C38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526932C7-8164-4DCD-884B-83F5EE167251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74915C4C-C5F8-4427-9ED9-AD592D2B18DA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FD74B827-3B5E-43D1-B350-2E247BCFF037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56035C98-30E7-40C2-BE2C-72B308DD5276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3772CDDF-FB02-4E77-A2A1-9542091121A1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E343B53F-1C6B-4BEB-9D16-37B687B40ACC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4952D8B6-9BF9-4FA9-899F-87E9C0A836DD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DC8EFDAF-364A-4BAA-9D1A-E15F9FBFB707}"/>
            </a:ext>
          </a:extLst>
        </xdr:cNvPr>
        <xdr:cNvSpPr txBox="1"/>
      </xdr:nvSpPr>
      <xdr:spPr>
        <a:xfrm>
          <a:off x="6629400" y="1134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5D604489-671D-45C7-8086-484A70C741A0}"/>
            </a:ext>
          </a:extLst>
        </xdr:cNvPr>
        <xdr:cNvSpPr txBox="1"/>
      </xdr:nvSpPr>
      <xdr:spPr>
        <a:xfrm>
          <a:off x="6629400" y="107394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7642A30F-A6BA-4547-BFA6-0837BDD1D2AB}"/>
            </a:ext>
          </a:extLst>
        </xdr:cNvPr>
        <xdr:cNvSpPr txBox="1"/>
      </xdr:nvSpPr>
      <xdr:spPr>
        <a:xfrm>
          <a:off x="6629400" y="107394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065A1591-76AC-4339-A087-287FDC91FD17}"/>
            </a:ext>
          </a:extLst>
        </xdr:cNvPr>
        <xdr:cNvSpPr txBox="1"/>
      </xdr:nvSpPr>
      <xdr:spPr>
        <a:xfrm>
          <a:off x="6629400" y="799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7645F62F-B09D-4478-B266-D86B9C759511}"/>
            </a:ext>
          </a:extLst>
        </xdr:cNvPr>
        <xdr:cNvSpPr txBox="1"/>
      </xdr:nvSpPr>
      <xdr:spPr>
        <a:xfrm>
          <a:off x="6629400" y="799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117B6900-65C9-415A-AB12-8449C0E8D21D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F01C1A42-7ACA-4B1A-81C2-0FF5865DAEDB}"/>
            </a:ext>
          </a:extLst>
        </xdr:cNvPr>
        <xdr:cNvSpPr txBox="1"/>
      </xdr:nvSpPr>
      <xdr:spPr>
        <a:xfrm>
          <a:off x="6629400" y="9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12109A0D-62E1-4922-AE78-CD7E1F0D509F}"/>
            </a:ext>
          </a:extLst>
        </xdr:cNvPr>
        <xdr:cNvSpPr txBox="1"/>
      </xdr:nvSpPr>
      <xdr:spPr>
        <a:xfrm>
          <a:off x="6629400" y="10734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0A6460F0-EFB0-4F35-B8DA-9ECB17518650}"/>
            </a:ext>
          </a:extLst>
        </xdr:cNvPr>
        <xdr:cNvSpPr txBox="1"/>
      </xdr:nvSpPr>
      <xdr:spPr>
        <a:xfrm>
          <a:off x="6629400" y="10734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77C290FF-2F86-440D-954E-AADD4BB68B96}"/>
            </a:ext>
          </a:extLst>
        </xdr:cNvPr>
        <xdr:cNvSpPr txBox="1"/>
      </xdr:nvSpPr>
      <xdr:spPr>
        <a:xfrm>
          <a:off x="6629400" y="1103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418015E5-AE08-4402-8924-6EC6FC5A0121}"/>
            </a:ext>
          </a:extLst>
        </xdr:cNvPr>
        <xdr:cNvSpPr txBox="1"/>
      </xdr:nvSpPr>
      <xdr:spPr>
        <a:xfrm>
          <a:off x="6629400" y="1103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231E1142-0DC3-4D4E-A68D-8FD014AC77EC}"/>
            </a:ext>
          </a:extLst>
        </xdr:cNvPr>
        <xdr:cNvSpPr txBox="1"/>
      </xdr:nvSpPr>
      <xdr:spPr>
        <a:xfrm>
          <a:off x="6629400" y="982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B5053415-31B6-4E21-96E2-9E54531838EC}"/>
            </a:ext>
          </a:extLst>
        </xdr:cNvPr>
        <xdr:cNvSpPr txBox="1"/>
      </xdr:nvSpPr>
      <xdr:spPr>
        <a:xfrm>
          <a:off x="6629400" y="982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80224281-D08E-43DB-840C-7CFD0E01610C}"/>
            </a:ext>
          </a:extLst>
        </xdr:cNvPr>
        <xdr:cNvSpPr txBox="1"/>
      </xdr:nvSpPr>
      <xdr:spPr>
        <a:xfrm>
          <a:off x="6629400" y="997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32B3123F-6E0E-4202-90CD-86CE37DA3222}"/>
            </a:ext>
          </a:extLst>
        </xdr:cNvPr>
        <xdr:cNvSpPr txBox="1"/>
      </xdr:nvSpPr>
      <xdr:spPr>
        <a:xfrm>
          <a:off x="6629400" y="997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D4037D56-7C94-4CF1-AA5A-D64D8A59F6D1}"/>
            </a:ext>
          </a:extLst>
        </xdr:cNvPr>
        <xdr:cNvSpPr txBox="1"/>
      </xdr:nvSpPr>
      <xdr:spPr>
        <a:xfrm>
          <a:off x="662940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3A266C03-B459-4E40-A9BC-5061CFF856A5}"/>
            </a:ext>
          </a:extLst>
        </xdr:cNvPr>
        <xdr:cNvSpPr txBox="1"/>
      </xdr:nvSpPr>
      <xdr:spPr>
        <a:xfrm>
          <a:off x="6629400" y="101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6649E5B4-FA9D-4F6F-8F99-D2D48C75C697}"/>
            </a:ext>
          </a:extLst>
        </xdr:cNvPr>
        <xdr:cNvSpPr txBox="1"/>
      </xdr:nvSpPr>
      <xdr:spPr>
        <a:xfrm>
          <a:off x="6629400" y="1378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51FCDB48-9134-44B8-B80B-CBCDEF9C0EE9}"/>
            </a:ext>
          </a:extLst>
        </xdr:cNvPr>
        <xdr:cNvSpPr txBox="1"/>
      </xdr:nvSpPr>
      <xdr:spPr>
        <a:xfrm>
          <a:off x="6629400" y="1378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40D602BC-92B5-4FD1-9AC4-678A508303D9}"/>
            </a:ext>
          </a:extLst>
        </xdr:cNvPr>
        <xdr:cNvSpPr txBox="1"/>
      </xdr:nvSpPr>
      <xdr:spPr>
        <a:xfrm>
          <a:off x="6629400" y="1378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DDDAD855-DEB8-4116-B29B-0BBA15BBF51B}"/>
            </a:ext>
          </a:extLst>
        </xdr:cNvPr>
        <xdr:cNvSpPr txBox="1"/>
      </xdr:nvSpPr>
      <xdr:spPr>
        <a:xfrm>
          <a:off x="6629400" y="1378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9681085E-89B8-4192-B1A6-95AE9186B28A}"/>
            </a:ext>
          </a:extLst>
        </xdr:cNvPr>
        <xdr:cNvSpPr txBox="1"/>
      </xdr:nvSpPr>
      <xdr:spPr>
        <a:xfrm>
          <a:off x="6629400" y="1164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A2443EB1-12DC-4977-A742-AC9D87720505}"/>
            </a:ext>
          </a:extLst>
        </xdr:cNvPr>
        <xdr:cNvSpPr txBox="1"/>
      </xdr:nvSpPr>
      <xdr:spPr>
        <a:xfrm>
          <a:off x="6629400" y="1164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5D3355AE-50D1-4216-9CCC-5FD7BA03F036}"/>
            </a:ext>
          </a:extLst>
        </xdr:cNvPr>
        <xdr:cNvSpPr txBox="1"/>
      </xdr:nvSpPr>
      <xdr:spPr>
        <a:xfrm>
          <a:off x="6629400" y="1164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FDF4B6E4-ECA3-41F2-9422-BB78406F37D2}"/>
            </a:ext>
          </a:extLst>
        </xdr:cNvPr>
        <xdr:cNvSpPr txBox="1"/>
      </xdr:nvSpPr>
      <xdr:spPr>
        <a:xfrm>
          <a:off x="6629400" y="1164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51B83926-7680-464C-8D6B-C6908560DF3D}"/>
            </a:ext>
          </a:extLst>
        </xdr:cNvPr>
        <xdr:cNvSpPr txBox="1"/>
      </xdr:nvSpPr>
      <xdr:spPr>
        <a:xfrm>
          <a:off x="6629400" y="188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EA42F9A4-42EA-40D0-8395-4B63633EED29}"/>
            </a:ext>
          </a:extLst>
        </xdr:cNvPr>
        <xdr:cNvSpPr txBox="1"/>
      </xdr:nvSpPr>
      <xdr:spPr>
        <a:xfrm>
          <a:off x="6629400" y="188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EF9714FB-98F1-4558-BD05-7FCDB0091BCF}"/>
            </a:ext>
          </a:extLst>
        </xdr:cNvPr>
        <xdr:cNvSpPr txBox="1"/>
      </xdr:nvSpPr>
      <xdr:spPr>
        <a:xfrm>
          <a:off x="6629400" y="188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E021E062-C5C2-4057-8E67-79F218F7AD69}"/>
            </a:ext>
          </a:extLst>
        </xdr:cNvPr>
        <xdr:cNvSpPr txBox="1"/>
      </xdr:nvSpPr>
      <xdr:spPr>
        <a:xfrm>
          <a:off x="6629400" y="188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BD7B917A-3485-4027-A9F6-58EAE4837664}"/>
            </a:ext>
          </a:extLst>
        </xdr:cNvPr>
        <xdr:cNvSpPr txBox="1"/>
      </xdr:nvSpPr>
      <xdr:spPr>
        <a:xfrm>
          <a:off x="6629400" y="20350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361421C2-17A6-4645-8F3F-F3B8551AFC0B}"/>
            </a:ext>
          </a:extLst>
        </xdr:cNvPr>
        <xdr:cNvSpPr txBox="1"/>
      </xdr:nvSpPr>
      <xdr:spPr>
        <a:xfrm>
          <a:off x="6629400" y="20350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7E27F361-E7B8-4756-8675-81639057DA37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D499A751-3E4C-4A58-B812-1D4B54C92098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D44C1303-E43A-4774-810A-C17ED1437FEE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5674AE41-1A08-4D7C-B387-A5F50782D356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02E6FB73-A5F8-45E5-93A0-A3001BF8399F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67804C67-AC90-41F3-B65A-69DD8463CA11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6CF2BFF4-C5AE-49DE-9ECB-7265F27A2BAD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C86456CC-F5D2-497B-8DFD-C08CFAC7FE83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C1776093-DED5-45A3-81D9-403098833D47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5C12AD95-0648-4D0B-BDB2-C2DF7BC9A7C3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658ED815-DA72-4E2E-84AE-8B39CF9CC261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C8C57752-616F-4598-8EAE-40B33B80FFA4}"/>
            </a:ext>
          </a:extLst>
        </xdr:cNvPr>
        <xdr:cNvSpPr txBox="1"/>
      </xdr:nvSpPr>
      <xdr:spPr>
        <a:xfrm>
          <a:off x="6629400" y="844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FB078CB3-91AB-4AB2-A9E6-F671EA8BA71E}"/>
            </a:ext>
          </a:extLst>
        </xdr:cNvPr>
        <xdr:cNvSpPr txBox="1"/>
      </xdr:nvSpPr>
      <xdr:spPr>
        <a:xfrm>
          <a:off x="6629400" y="1439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6F9B5BA3-1AF6-4466-BA88-88A1A40884D1}"/>
            </a:ext>
          </a:extLst>
        </xdr:cNvPr>
        <xdr:cNvSpPr txBox="1"/>
      </xdr:nvSpPr>
      <xdr:spPr>
        <a:xfrm>
          <a:off x="6629400" y="1439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73FD1AD9-14C9-4A92-B00C-65FCD34A35AC}"/>
            </a:ext>
          </a:extLst>
        </xdr:cNvPr>
        <xdr:cNvSpPr txBox="1"/>
      </xdr:nvSpPr>
      <xdr:spPr>
        <a:xfrm>
          <a:off x="6629400" y="16068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56782230-B155-438E-BB0D-7AEFF2C57832}"/>
            </a:ext>
          </a:extLst>
        </xdr:cNvPr>
        <xdr:cNvSpPr txBox="1"/>
      </xdr:nvSpPr>
      <xdr:spPr>
        <a:xfrm>
          <a:off x="6629400" y="16068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B55ACC1D-2F34-4D23-9ADE-CD8A28BA1C46}"/>
            </a:ext>
          </a:extLst>
        </xdr:cNvPr>
        <xdr:cNvSpPr txBox="1"/>
      </xdr:nvSpPr>
      <xdr:spPr>
        <a:xfrm>
          <a:off x="6629400" y="2185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88456B5D-8291-4048-9CEA-E807B79DBE46}"/>
            </a:ext>
          </a:extLst>
        </xdr:cNvPr>
        <xdr:cNvSpPr txBox="1"/>
      </xdr:nvSpPr>
      <xdr:spPr>
        <a:xfrm>
          <a:off x="6629400" y="2185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9FDF60DF-C1FB-4EEC-9C9C-21BA1C84E3E7}"/>
            </a:ext>
          </a:extLst>
        </xdr:cNvPr>
        <xdr:cNvSpPr txBox="1"/>
      </xdr:nvSpPr>
      <xdr:spPr>
        <a:xfrm>
          <a:off x="6629400" y="1698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5769DDD9-B15D-4548-A06D-FB32DC44A991}"/>
            </a:ext>
          </a:extLst>
        </xdr:cNvPr>
        <xdr:cNvSpPr txBox="1"/>
      </xdr:nvSpPr>
      <xdr:spPr>
        <a:xfrm>
          <a:off x="6629400" y="1698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AC5DCD43-34A6-469C-BBAE-507D3CCA6229}"/>
            </a:ext>
          </a:extLst>
        </xdr:cNvPr>
        <xdr:cNvSpPr txBox="1"/>
      </xdr:nvSpPr>
      <xdr:spPr>
        <a:xfrm>
          <a:off x="6629400" y="145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29D6593D-C13D-4EF3-8E4A-33138EF6D741}"/>
            </a:ext>
          </a:extLst>
        </xdr:cNvPr>
        <xdr:cNvSpPr txBox="1"/>
      </xdr:nvSpPr>
      <xdr:spPr>
        <a:xfrm>
          <a:off x="6629400" y="145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E3F529B7-9EEE-4EF1-B6C9-C5EF6597FF7E}"/>
            </a:ext>
          </a:extLst>
        </xdr:cNvPr>
        <xdr:cNvSpPr txBox="1"/>
      </xdr:nvSpPr>
      <xdr:spPr>
        <a:xfrm>
          <a:off x="6629400" y="2658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4CBB23CD-B5AA-4A0E-840A-0BF6CB35AF20}"/>
            </a:ext>
          </a:extLst>
        </xdr:cNvPr>
        <xdr:cNvSpPr txBox="1"/>
      </xdr:nvSpPr>
      <xdr:spPr>
        <a:xfrm>
          <a:off x="6629400" y="2658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74421210-8301-4778-80C6-A291B6F1D76A}"/>
            </a:ext>
          </a:extLst>
        </xdr:cNvPr>
        <xdr:cNvSpPr txBox="1"/>
      </xdr:nvSpPr>
      <xdr:spPr>
        <a:xfrm>
          <a:off x="6629400" y="2597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1813EDDB-4EF4-448E-A614-E079591C0BA0}"/>
            </a:ext>
          </a:extLst>
        </xdr:cNvPr>
        <xdr:cNvSpPr txBox="1"/>
      </xdr:nvSpPr>
      <xdr:spPr>
        <a:xfrm>
          <a:off x="6629400" y="2597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206F93BD-6BBA-4279-B85B-4B0CA7277D9D}"/>
            </a:ext>
          </a:extLst>
        </xdr:cNvPr>
        <xdr:cNvSpPr txBox="1"/>
      </xdr:nvSpPr>
      <xdr:spPr>
        <a:xfrm>
          <a:off x="6629400" y="2597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CB2C13F3-B9AD-46B6-A429-A00ED9D5C9CB}"/>
            </a:ext>
          </a:extLst>
        </xdr:cNvPr>
        <xdr:cNvSpPr txBox="1"/>
      </xdr:nvSpPr>
      <xdr:spPr>
        <a:xfrm>
          <a:off x="6629400" y="2597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B18ADF5C-14E4-4660-A983-547D996699E6}"/>
            </a:ext>
          </a:extLst>
        </xdr:cNvPr>
        <xdr:cNvSpPr txBox="1"/>
      </xdr:nvSpPr>
      <xdr:spPr>
        <a:xfrm>
          <a:off x="6629400" y="2429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677A643C-BF2F-4A12-9D58-9C2ECFD21C27}"/>
            </a:ext>
          </a:extLst>
        </xdr:cNvPr>
        <xdr:cNvSpPr txBox="1"/>
      </xdr:nvSpPr>
      <xdr:spPr>
        <a:xfrm>
          <a:off x="6629400" y="2429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F128235C-EBC1-4FF0-8FB4-57CF8253655F}"/>
            </a:ext>
          </a:extLst>
        </xdr:cNvPr>
        <xdr:cNvSpPr txBox="1"/>
      </xdr:nvSpPr>
      <xdr:spPr>
        <a:xfrm>
          <a:off x="6629400" y="2429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38A98BD7-CDF3-41E1-8324-DA2D28F2A4E2}"/>
            </a:ext>
          </a:extLst>
        </xdr:cNvPr>
        <xdr:cNvSpPr txBox="1"/>
      </xdr:nvSpPr>
      <xdr:spPr>
        <a:xfrm>
          <a:off x="6629400" y="2429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32569727-DDA4-4CAA-BD66-B94A42E5D0E9}"/>
            </a:ext>
          </a:extLst>
        </xdr:cNvPr>
        <xdr:cNvSpPr txBox="1"/>
      </xdr:nvSpPr>
      <xdr:spPr>
        <a:xfrm>
          <a:off x="6629400" y="316134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D2458C91-159C-459A-81A9-2E7992636B7F}"/>
            </a:ext>
          </a:extLst>
        </xdr:cNvPr>
        <xdr:cNvSpPr txBox="1"/>
      </xdr:nvSpPr>
      <xdr:spPr>
        <a:xfrm>
          <a:off x="6629400" y="316134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A12F773C-848B-415E-B24B-29034BC88A63}"/>
            </a:ext>
          </a:extLst>
        </xdr:cNvPr>
        <xdr:cNvSpPr txBox="1"/>
      </xdr:nvSpPr>
      <xdr:spPr>
        <a:xfrm>
          <a:off x="6629400" y="3359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726F385A-547E-40CC-B6EA-B0159A45C36A}"/>
            </a:ext>
          </a:extLst>
        </xdr:cNvPr>
        <xdr:cNvSpPr txBox="1"/>
      </xdr:nvSpPr>
      <xdr:spPr>
        <a:xfrm>
          <a:off x="6629400" y="3359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7A4E1E92-8710-4767-82D6-AC5E4010301C}"/>
            </a:ext>
          </a:extLst>
        </xdr:cNvPr>
        <xdr:cNvSpPr txBox="1"/>
      </xdr:nvSpPr>
      <xdr:spPr>
        <a:xfrm>
          <a:off x="6629400" y="2704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81A9E8BB-F05B-4839-BBAD-6820D607185F}"/>
            </a:ext>
          </a:extLst>
        </xdr:cNvPr>
        <xdr:cNvSpPr txBox="1"/>
      </xdr:nvSpPr>
      <xdr:spPr>
        <a:xfrm>
          <a:off x="6629400" y="2704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1D21AC93-F91D-4741-B65A-A90D5824FDC7}"/>
            </a:ext>
          </a:extLst>
        </xdr:cNvPr>
        <xdr:cNvSpPr txBox="1"/>
      </xdr:nvSpPr>
      <xdr:spPr>
        <a:xfrm>
          <a:off x="6629400" y="3115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92DD87B9-87B8-4126-83C5-0C5E8C709729}"/>
            </a:ext>
          </a:extLst>
        </xdr:cNvPr>
        <xdr:cNvSpPr txBox="1"/>
      </xdr:nvSpPr>
      <xdr:spPr>
        <a:xfrm>
          <a:off x="6629400" y="3115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82CF7D1C-8513-4F28-AB55-F79B85182DDD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E13637BA-9B69-4CAC-8D2D-968AE7C8E775}"/>
            </a:ext>
          </a:extLst>
        </xdr:cNvPr>
        <xdr:cNvSpPr txBox="1"/>
      </xdr:nvSpPr>
      <xdr:spPr>
        <a:xfrm>
          <a:off x="6629400" y="26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4EDFC5B6-0D46-4EB8-880A-4410CDE9F0CD}"/>
            </a:ext>
          </a:extLst>
        </xdr:cNvPr>
        <xdr:cNvSpPr txBox="1"/>
      </xdr:nvSpPr>
      <xdr:spPr>
        <a:xfrm>
          <a:off x="6629400" y="2659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166F61D5-EF03-4D35-A216-63DBD81A9B0B}"/>
            </a:ext>
          </a:extLst>
        </xdr:cNvPr>
        <xdr:cNvSpPr txBox="1"/>
      </xdr:nvSpPr>
      <xdr:spPr>
        <a:xfrm>
          <a:off x="6629400" y="3633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15957FD5-314D-47C8-B909-0740940D3815}"/>
            </a:ext>
          </a:extLst>
        </xdr:cNvPr>
        <xdr:cNvSpPr txBox="1"/>
      </xdr:nvSpPr>
      <xdr:spPr>
        <a:xfrm>
          <a:off x="6629400" y="3633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9A5864B9-25E5-4409-9232-5D631B2E7138}"/>
            </a:ext>
          </a:extLst>
        </xdr:cNvPr>
        <xdr:cNvSpPr txBox="1"/>
      </xdr:nvSpPr>
      <xdr:spPr>
        <a:xfrm>
          <a:off x="6629400" y="431958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A6ED2494-FBE8-42A5-8666-8E525ECF45E0}"/>
            </a:ext>
          </a:extLst>
        </xdr:cNvPr>
        <xdr:cNvSpPr txBox="1"/>
      </xdr:nvSpPr>
      <xdr:spPr>
        <a:xfrm>
          <a:off x="6629400" y="431958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44455169-B1E3-469E-B3BA-95C3CCB97264}"/>
            </a:ext>
          </a:extLst>
        </xdr:cNvPr>
        <xdr:cNvSpPr txBox="1"/>
      </xdr:nvSpPr>
      <xdr:spPr>
        <a:xfrm>
          <a:off x="6629400" y="4426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B1EAF1B2-B1D3-40AA-BE8E-58802EFB17F7}"/>
            </a:ext>
          </a:extLst>
        </xdr:cNvPr>
        <xdr:cNvSpPr txBox="1"/>
      </xdr:nvSpPr>
      <xdr:spPr>
        <a:xfrm>
          <a:off x="6629400" y="44276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4AEA7045-0569-4B6B-B8A4-055C1B2642D7}"/>
            </a:ext>
          </a:extLst>
        </xdr:cNvPr>
        <xdr:cNvSpPr txBox="1"/>
      </xdr:nvSpPr>
      <xdr:spPr>
        <a:xfrm>
          <a:off x="6629400" y="38776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8E63E87D-5AA3-4D6D-A407-4A37192B09A5}"/>
            </a:ext>
          </a:extLst>
        </xdr:cNvPr>
        <xdr:cNvSpPr txBox="1"/>
      </xdr:nvSpPr>
      <xdr:spPr>
        <a:xfrm>
          <a:off x="6629400" y="38776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D67A8A8F-0688-48BB-99F4-A85DA4F81EA9}"/>
            </a:ext>
          </a:extLst>
        </xdr:cNvPr>
        <xdr:cNvSpPr txBox="1"/>
      </xdr:nvSpPr>
      <xdr:spPr>
        <a:xfrm>
          <a:off x="6629400" y="433482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7BEBD854-3A8B-4A75-8760-10D80D26DDAC}"/>
            </a:ext>
          </a:extLst>
        </xdr:cNvPr>
        <xdr:cNvSpPr txBox="1"/>
      </xdr:nvSpPr>
      <xdr:spPr>
        <a:xfrm>
          <a:off x="6629400" y="433482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CE258BCD-098D-46DE-AA3D-95D8215F799A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0C8CD2BD-95B1-4704-BE8D-09E919CB8AA7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52B9A5BB-3981-487F-B3B3-32CA7334433D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35320FD1-3221-440D-8E37-C57AC49F8E36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DE5F273B-F322-438A-A15F-7BF183F32007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FB61EDA6-39B3-4031-9B07-E3CF680A5464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D0388F8C-22C9-4D0B-885A-D6AECE2F84E8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AFAD1783-6288-4B1B-98EB-77D2E068B206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9AD95AC6-7F39-4309-8F13-877078BDBE00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2300C612-6ECC-4480-8713-205FFF7EEB5C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1CF0BAEC-F9FB-4618-8DC8-52682D9D5469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0DF55101-B649-43F8-9137-A91572AF5D7A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62985F37-B184-4545-8E9D-71A3EECF10E3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9CE87AA2-79A8-45C4-9542-675B2357394F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ADD5D523-0ECD-4247-B054-86FB7ED9F3E9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11624791-B562-4B68-802B-4637E50DDB8F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2A096DD6-0134-44E8-BD03-41F2944F44B8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E4E6D084-6730-4E80-BA69-BF605C9CA368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85DE63F6-EB66-44D0-A748-E71987E297EC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8B445BEF-D328-49FD-85E7-F3F836756528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E69487B1-9D10-4941-BAAE-912718BC0DF0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50DBE33F-FE1E-45F4-A873-CC6EA43489A3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F000E5B8-D87E-4799-9086-52C7F395973B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A1D0E181-602C-4574-BB67-467979FF8778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4BEB5DC3-3ED0-49D9-B358-D5046FADD41C}"/>
            </a:ext>
          </a:extLst>
        </xdr:cNvPr>
        <xdr:cNvSpPr txBox="1"/>
      </xdr:nvSpPr>
      <xdr:spPr>
        <a:xfrm>
          <a:off x="6629400" y="3588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268498D2-F162-477D-9996-61BD4D4CAFA0}"/>
            </a:ext>
          </a:extLst>
        </xdr:cNvPr>
        <xdr:cNvSpPr txBox="1"/>
      </xdr:nvSpPr>
      <xdr:spPr>
        <a:xfrm>
          <a:off x="6629400" y="3588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E9DECF2E-FED3-4026-B98A-C285A17FC89D}"/>
            </a:ext>
          </a:extLst>
        </xdr:cNvPr>
        <xdr:cNvSpPr txBox="1"/>
      </xdr:nvSpPr>
      <xdr:spPr>
        <a:xfrm>
          <a:off x="6629400" y="3588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74FAD967-DB1D-462B-A725-4A9ADA8C61E2}"/>
            </a:ext>
          </a:extLst>
        </xdr:cNvPr>
        <xdr:cNvSpPr txBox="1"/>
      </xdr:nvSpPr>
      <xdr:spPr>
        <a:xfrm>
          <a:off x="6629400" y="3588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D2E0C8AC-B8FB-4DA3-9B25-C935463FC76C}"/>
            </a:ext>
          </a:extLst>
        </xdr:cNvPr>
        <xdr:cNvSpPr txBox="1"/>
      </xdr:nvSpPr>
      <xdr:spPr>
        <a:xfrm>
          <a:off x="6629400" y="30089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1E62AAB6-8F5A-4556-AD97-9C8515F0EF75}"/>
            </a:ext>
          </a:extLst>
        </xdr:cNvPr>
        <xdr:cNvSpPr txBox="1"/>
      </xdr:nvSpPr>
      <xdr:spPr>
        <a:xfrm>
          <a:off x="6629400" y="301037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EC64504C-5E9D-496C-9CBB-58776EE5FDD1}"/>
            </a:ext>
          </a:extLst>
        </xdr:cNvPr>
        <xdr:cNvSpPr txBox="1"/>
      </xdr:nvSpPr>
      <xdr:spPr>
        <a:xfrm>
          <a:off x="6629400" y="23231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59A016BC-F196-484C-8EED-E6D25F01ADF5}"/>
            </a:ext>
          </a:extLst>
        </xdr:cNvPr>
        <xdr:cNvSpPr txBox="1"/>
      </xdr:nvSpPr>
      <xdr:spPr>
        <a:xfrm>
          <a:off x="6629400" y="23231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A380FE79-415E-4235-810F-C49001CB40B2}"/>
            </a:ext>
          </a:extLst>
        </xdr:cNvPr>
        <xdr:cNvSpPr txBox="1"/>
      </xdr:nvSpPr>
      <xdr:spPr>
        <a:xfrm>
          <a:off x="6629400" y="23231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2D98A799-437F-45C4-8949-40C0909456E6}"/>
            </a:ext>
          </a:extLst>
        </xdr:cNvPr>
        <xdr:cNvSpPr txBox="1"/>
      </xdr:nvSpPr>
      <xdr:spPr>
        <a:xfrm>
          <a:off x="6629400" y="23231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27372CB0-72A1-431D-A322-77524173CAAA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8A6D26F6-8110-4657-AFCA-CE993BB2A5C4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DEF0269B-FACB-4CB6-BB8B-209E38E03867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5B85FFE9-FE97-495F-BCE2-B54A7CA8AF04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A0BA24BE-FDF7-4E50-BB0E-7F64E20FDAEB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A08C30B0-929F-433F-A4A2-D16CF4076E24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3A04757F-AA30-48C7-A8C8-AAA405243C47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03F97ED2-D610-4C00-8EFF-045302911662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E13EE526-C0B0-4639-B1F5-18B6EDA75DDC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A5A0D6B1-EA5E-4F0C-88C4-300941B300CA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F1D8EA67-8130-4332-9BD0-803E26F96B89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041367F0-994E-48CF-8327-6EB46ACB0A68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2917E475-6D59-42ED-9959-52CFD19C5921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27A5AABC-51DB-4B2C-9C08-40128DA4493D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2E7BC9B2-5557-4381-9784-2A68D484EA6B}"/>
            </a:ext>
          </a:extLst>
        </xdr:cNvPr>
        <xdr:cNvSpPr txBox="1"/>
      </xdr:nvSpPr>
      <xdr:spPr>
        <a:xfrm>
          <a:off x="6629400" y="48834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575B58FC-D1C6-461A-92B1-71044AC5ABF0}"/>
            </a:ext>
          </a:extLst>
        </xdr:cNvPr>
        <xdr:cNvSpPr txBox="1"/>
      </xdr:nvSpPr>
      <xdr:spPr>
        <a:xfrm>
          <a:off x="6629400" y="48834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10A066C8-8CC6-403C-9C7C-1A5FECDE45E4}"/>
            </a:ext>
          </a:extLst>
        </xdr:cNvPr>
        <xdr:cNvSpPr txBox="1"/>
      </xdr:nvSpPr>
      <xdr:spPr>
        <a:xfrm>
          <a:off x="6629400" y="48834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FC1EF3E3-2230-4FD3-B5A4-D900E325C7B7}"/>
            </a:ext>
          </a:extLst>
        </xdr:cNvPr>
        <xdr:cNvSpPr txBox="1"/>
      </xdr:nvSpPr>
      <xdr:spPr>
        <a:xfrm>
          <a:off x="6629400" y="48834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E25965C6-C0E9-40F2-A2D5-1666390AB2D4}"/>
            </a:ext>
          </a:extLst>
        </xdr:cNvPr>
        <xdr:cNvSpPr txBox="1"/>
      </xdr:nvSpPr>
      <xdr:spPr>
        <a:xfrm>
          <a:off x="6629400" y="4639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706698A2-CCB5-48E4-B628-69975D2EFE3A}"/>
            </a:ext>
          </a:extLst>
        </xdr:cNvPr>
        <xdr:cNvSpPr txBox="1"/>
      </xdr:nvSpPr>
      <xdr:spPr>
        <a:xfrm>
          <a:off x="6629400" y="4639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73479018-CC60-4E6D-95A7-1CA588B08F27}"/>
            </a:ext>
          </a:extLst>
        </xdr:cNvPr>
        <xdr:cNvSpPr txBox="1"/>
      </xdr:nvSpPr>
      <xdr:spPr>
        <a:xfrm>
          <a:off x="6629400" y="4639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71D52FC1-6C8C-4649-B295-CD2365A6261B}"/>
            </a:ext>
          </a:extLst>
        </xdr:cNvPr>
        <xdr:cNvSpPr txBox="1"/>
      </xdr:nvSpPr>
      <xdr:spPr>
        <a:xfrm>
          <a:off x="6629400" y="4639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3E612EF7-DDED-4EE4-A81F-988EC5059DFF}"/>
            </a:ext>
          </a:extLst>
        </xdr:cNvPr>
        <xdr:cNvSpPr txBox="1"/>
      </xdr:nvSpPr>
      <xdr:spPr>
        <a:xfrm>
          <a:off x="6629400" y="4426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F5B82A61-CA3F-428D-AFEB-AC3E915ED29B}"/>
            </a:ext>
          </a:extLst>
        </xdr:cNvPr>
        <xdr:cNvSpPr txBox="1"/>
      </xdr:nvSpPr>
      <xdr:spPr>
        <a:xfrm>
          <a:off x="6629400" y="4426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1FA02980-9295-4049-8F49-D16518AD5D40}"/>
            </a:ext>
          </a:extLst>
        </xdr:cNvPr>
        <xdr:cNvSpPr txBox="1"/>
      </xdr:nvSpPr>
      <xdr:spPr>
        <a:xfrm>
          <a:off x="6629400" y="1637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617E30A0-36A6-4879-8688-C72F6C981B39}"/>
            </a:ext>
          </a:extLst>
        </xdr:cNvPr>
        <xdr:cNvSpPr txBox="1"/>
      </xdr:nvSpPr>
      <xdr:spPr>
        <a:xfrm>
          <a:off x="6629400" y="1637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53AADFDC-4DA3-4BF9-9AAA-0BD1950D5932}"/>
            </a:ext>
          </a:extLst>
        </xdr:cNvPr>
        <xdr:cNvSpPr txBox="1"/>
      </xdr:nvSpPr>
      <xdr:spPr>
        <a:xfrm>
          <a:off x="6629400" y="1637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E0E2390B-C73F-4604-9D2F-997B27D4D418}"/>
            </a:ext>
          </a:extLst>
        </xdr:cNvPr>
        <xdr:cNvSpPr txBox="1"/>
      </xdr:nvSpPr>
      <xdr:spPr>
        <a:xfrm>
          <a:off x="6629400" y="1637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C21E65D2-FF53-449A-A900-D83858CB5FA9}"/>
            </a:ext>
          </a:extLst>
        </xdr:cNvPr>
        <xdr:cNvSpPr txBox="1"/>
      </xdr:nvSpPr>
      <xdr:spPr>
        <a:xfrm>
          <a:off x="6629400" y="482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A5A6300E-AA22-43FF-A4B2-0E10015FDCB8}"/>
            </a:ext>
          </a:extLst>
        </xdr:cNvPr>
        <xdr:cNvSpPr txBox="1"/>
      </xdr:nvSpPr>
      <xdr:spPr>
        <a:xfrm>
          <a:off x="6629400" y="482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786D0109-159D-4369-97F4-2A992B84F87C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647B7860-3055-4F46-A0C3-E0B5821FF8E6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37EE1063-F0A0-4DEB-8F31-7C92B58767F5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0B3D802A-46CC-4101-9BAE-9334BC0A6D5D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C37BA5EF-6E1E-42B9-9FC2-0B5BE39480D1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417CE37B-6819-4E8E-92C8-FADB94215856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0553E8E7-789C-4E31-8A0E-C9D09B0855FD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373C722A-394A-44D0-BD4F-074D5464D3A4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2F1C695F-0E2D-4D47-9736-840D32B44442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16C09C4A-4494-4671-BE95-8E27D0463BD2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E8D8C398-90AB-455D-948A-2997E342A65F}"/>
            </a:ext>
          </a:extLst>
        </xdr:cNvPr>
        <xdr:cNvSpPr txBox="1"/>
      </xdr:nvSpPr>
      <xdr:spPr>
        <a:xfrm>
          <a:off x="6629400" y="5051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6D5A9BDF-A8AF-461E-A9AA-9A5F5B830486}"/>
            </a:ext>
          </a:extLst>
        </xdr:cNvPr>
        <xdr:cNvSpPr txBox="1"/>
      </xdr:nvSpPr>
      <xdr:spPr>
        <a:xfrm>
          <a:off x="6629400" y="5051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FC4FC37A-2D98-4816-947B-DDA538297A1B}"/>
            </a:ext>
          </a:extLst>
        </xdr:cNvPr>
        <xdr:cNvSpPr txBox="1"/>
      </xdr:nvSpPr>
      <xdr:spPr>
        <a:xfrm>
          <a:off x="6629400" y="4502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7E4B12F0-17DC-4BDF-A6E3-FAECEE9BD380}"/>
            </a:ext>
          </a:extLst>
        </xdr:cNvPr>
        <xdr:cNvSpPr txBox="1"/>
      </xdr:nvSpPr>
      <xdr:spPr>
        <a:xfrm>
          <a:off x="6629400" y="4502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C3821758-D5BE-4A60-810F-D849111D6812}"/>
            </a:ext>
          </a:extLst>
        </xdr:cNvPr>
        <xdr:cNvSpPr txBox="1"/>
      </xdr:nvSpPr>
      <xdr:spPr>
        <a:xfrm>
          <a:off x="6629400" y="3786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C92E649E-6FE3-46AC-943A-6A41E8C21E8A}"/>
            </a:ext>
          </a:extLst>
        </xdr:cNvPr>
        <xdr:cNvSpPr txBox="1"/>
      </xdr:nvSpPr>
      <xdr:spPr>
        <a:xfrm>
          <a:off x="6629400" y="3786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2556B2BA-AB9F-417D-9D73-B47248EC8FB7}"/>
            </a:ext>
          </a:extLst>
        </xdr:cNvPr>
        <xdr:cNvSpPr txBox="1"/>
      </xdr:nvSpPr>
      <xdr:spPr>
        <a:xfrm>
          <a:off x="6629400" y="3786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D9435A8D-13C9-4452-8FB8-BDD7967C2BC3}"/>
            </a:ext>
          </a:extLst>
        </xdr:cNvPr>
        <xdr:cNvSpPr txBox="1"/>
      </xdr:nvSpPr>
      <xdr:spPr>
        <a:xfrm>
          <a:off x="6629400" y="3786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6C35553E-A23A-4804-AB8D-E83B6284A679}"/>
            </a:ext>
          </a:extLst>
        </xdr:cNvPr>
        <xdr:cNvSpPr txBox="1"/>
      </xdr:nvSpPr>
      <xdr:spPr>
        <a:xfrm>
          <a:off x="6629400" y="3146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84EA7E94-E7D6-442C-8F04-445FC4726699}"/>
            </a:ext>
          </a:extLst>
        </xdr:cNvPr>
        <xdr:cNvSpPr txBox="1"/>
      </xdr:nvSpPr>
      <xdr:spPr>
        <a:xfrm>
          <a:off x="6629400" y="3146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9969E3F5-3D01-4171-A0CB-86F6E3BB647A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088FE61D-AA42-4ED9-A5DE-6FC43FA43DC7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6E626D57-B439-46B4-9A4E-6ABBF9C3AD62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02A4A9D1-69AE-4888-922E-F0074B33DFC7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996E2E13-2BD6-4274-B8B3-F54E9F28E606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8EE5BB41-D68B-4569-A6ED-87F67F12927B}"/>
            </a:ext>
          </a:extLst>
        </xdr:cNvPr>
        <xdr:cNvSpPr txBox="1"/>
      </xdr:nvSpPr>
      <xdr:spPr>
        <a:xfrm>
          <a:off x="6629400" y="550878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E7818933-22A1-4E04-BF60-179049C35FFB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0B8783B2-380F-4825-B609-03E9D9D8A42F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DF02E00B-FB4A-4205-926D-6D8C82E3B146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60D67445-5501-479D-9906-0F6747B18E68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A0C42388-3CE7-4B19-AD6C-B4CF67EDA378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BA18F5E0-E353-41D6-A2B6-65A8EDE68196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74EA3F64-4AEA-4D95-AF1C-F2BE10787FA4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9C4DA891-3FC1-49DF-86D7-50FF21960B74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FAC742C9-FD66-48E6-8123-515FF15C12DD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AD225DA6-E86B-42CE-86BF-8077C500C127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A9364615-B435-46BC-9757-DD2971531AA8}"/>
            </a:ext>
          </a:extLst>
        </xdr:cNvPr>
        <xdr:cNvSpPr txBox="1"/>
      </xdr:nvSpPr>
      <xdr:spPr>
        <a:xfrm>
          <a:off x="6629400" y="57535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BB6F95B8-D98D-4ACB-91D7-7472E000C730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EF96A68A-34D1-4127-AC38-848FD5F5DCE4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A9CF01B8-2230-461A-8482-EC56F9000984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C4117BEC-21AD-43A2-989B-D0706383BACF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4132982E-AE93-4A48-AF3F-E3DF1C9DF648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AE9A9EBA-73CD-4943-8F0A-5501E2A1F57D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C6ED5DD1-BDA4-48F5-AA41-0C143F83A211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F585D76D-8E78-42A3-A2A1-B6FE2AAAE2BB}"/>
            </a:ext>
          </a:extLst>
        </xdr:cNvPr>
        <xdr:cNvSpPr txBox="1"/>
      </xdr:nvSpPr>
      <xdr:spPr>
        <a:xfrm>
          <a:off x="6629400" y="57688162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CDC1DA28-69C4-4931-809B-454DBB1EF526}"/>
            </a:ext>
          </a:extLst>
        </xdr:cNvPr>
        <xdr:cNvSpPr txBox="1"/>
      </xdr:nvSpPr>
      <xdr:spPr>
        <a:xfrm>
          <a:off x="6629400" y="595169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9EE7EFFA-4881-4AE9-B663-1ABEC24E6763}"/>
            </a:ext>
          </a:extLst>
        </xdr:cNvPr>
        <xdr:cNvSpPr txBox="1"/>
      </xdr:nvSpPr>
      <xdr:spPr>
        <a:xfrm>
          <a:off x="6629400" y="595169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494C9D62-061F-44B8-A825-4B5266574086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293B9BD5-0474-41CB-BE1B-03BC42F4FAB2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EE861F17-92A4-47C3-A822-1011A7EABD93}"/>
            </a:ext>
          </a:extLst>
        </xdr:cNvPr>
        <xdr:cNvSpPr txBox="1"/>
      </xdr:nvSpPr>
      <xdr:spPr>
        <a:xfrm>
          <a:off x="6629400" y="595169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275006FB-5418-4F07-A86A-F3FD21DB8CF7}"/>
            </a:ext>
          </a:extLst>
        </xdr:cNvPr>
        <xdr:cNvSpPr txBox="1"/>
      </xdr:nvSpPr>
      <xdr:spPr>
        <a:xfrm>
          <a:off x="6629400" y="5889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5D85C5D2-EEC0-4218-97BF-1F81C367319F}"/>
            </a:ext>
          </a:extLst>
        </xdr:cNvPr>
        <xdr:cNvSpPr txBox="1"/>
      </xdr:nvSpPr>
      <xdr:spPr>
        <a:xfrm>
          <a:off x="6629400" y="5889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4EF2A7F1-BC5A-4344-B439-10001FE953F8}"/>
            </a:ext>
          </a:extLst>
        </xdr:cNvPr>
        <xdr:cNvSpPr txBox="1"/>
      </xdr:nvSpPr>
      <xdr:spPr>
        <a:xfrm>
          <a:off x="6629400" y="5889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A3655B0E-54C0-46B3-A0F2-85FC32242A56}"/>
            </a:ext>
          </a:extLst>
        </xdr:cNvPr>
        <xdr:cNvSpPr txBox="1"/>
      </xdr:nvSpPr>
      <xdr:spPr>
        <a:xfrm>
          <a:off x="6629400" y="5889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E2F82F61-2EF0-4D24-B129-A6FF642BE32F}"/>
            </a:ext>
          </a:extLst>
        </xdr:cNvPr>
        <xdr:cNvSpPr txBox="1"/>
      </xdr:nvSpPr>
      <xdr:spPr>
        <a:xfrm>
          <a:off x="6629400" y="59197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EB50487E-E629-48B2-B7DF-10093B64A8D2}"/>
            </a:ext>
          </a:extLst>
        </xdr:cNvPr>
        <xdr:cNvSpPr txBox="1"/>
      </xdr:nvSpPr>
      <xdr:spPr>
        <a:xfrm>
          <a:off x="6629400" y="59197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76C8AE7E-F9FE-4B45-B77E-5B009497DB2C}"/>
            </a:ext>
          </a:extLst>
        </xdr:cNvPr>
        <xdr:cNvSpPr txBox="1"/>
      </xdr:nvSpPr>
      <xdr:spPr>
        <a:xfrm>
          <a:off x="6629400" y="5447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3734590F-1B91-4574-B0CA-B5C049F3DF55}"/>
            </a:ext>
          </a:extLst>
        </xdr:cNvPr>
        <xdr:cNvSpPr txBox="1"/>
      </xdr:nvSpPr>
      <xdr:spPr>
        <a:xfrm>
          <a:off x="6629400" y="5447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0A7AC9C6-3EB4-40D4-A286-EFCF2517A25A}"/>
            </a:ext>
          </a:extLst>
        </xdr:cNvPr>
        <xdr:cNvSpPr txBox="1"/>
      </xdr:nvSpPr>
      <xdr:spPr>
        <a:xfrm>
          <a:off x="6629400" y="54487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D1391247-25FC-45A8-B7C2-F5E18FCBBDB4}"/>
            </a:ext>
          </a:extLst>
        </xdr:cNvPr>
        <xdr:cNvSpPr txBox="1"/>
      </xdr:nvSpPr>
      <xdr:spPr>
        <a:xfrm>
          <a:off x="6629400" y="5493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D13BD3C5-4CA9-4DAE-8200-7B60F6239929}"/>
            </a:ext>
          </a:extLst>
        </xdr:cNvPr>
        <xdr:cNvSpPr txBox="1"/>
      </xdr:nvSpPr>
      <xdr:spPr>
        <a:xfrm>
          <a:off x="6629400" y="5493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5A6183DB-D390-47CE-91E2-9B7EF3A6443E}"/>
            </a:ext>
          </a:extLst>
        </xdr:cNvPr>
        <xdr:cNvSpPr txBox="1"/>
      </xdr:nvSpPr>
      <xdr:spPr>
        <a:xfrm>
          <a:off x="6629400" y="569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592CB2F0-57B3-4386-A076-10107BDBE4B4}"/>
            </a:ext>
          </a:extLst>
        </xdr:cNvPr>
        <xdr:cNvSpPr txBox="1"/>
      </xdr:nvSpPr>
      <xdr:spPr>
        <a:xfrm>
          <a:off x="6629400" y="569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0AC94473-C424-447C-868F-F7DF08A39329}"/>
            </a:ext>
          </a:extLst>
        </xdr:cNvPr>
        <xdr:cNvSpPr txBox="1"/>
      </xdr:nvSpPr>
      <xdr:spPr>
        <a:xfrm>
          <a:off x="6629400" y="569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AE10D057-F34D-45A6-A498-B1CD116DF0A6}"/>
            </a:ext>
          </a:extLst>
        </xdr:cNvPr>
        <xdr:cNvSpPr txBox="1"/>
      </xdr:nvSpPr>
      <xdr:spPr>
        <a:xfrm>
          <a:off x="6629400" y="569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323B2095-2A6C-46F5-A1F7-3FA3EC3BCE9C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C718D25E-73C1-4474-83D6-72A54D096D80}"/>
            </a:ext>
          </a:extLst>
        </xdr:cNvPr>
        <xdr:cNvSpPr txBox="1"/>
      </xdr:nvSpPr>
      <xdr:spPr>
        <a:xfrm>
          <a:off x="6629400" y="60278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1F45F08F-02F3-45F1-B48A-D2CB4B15C41D}"/>
            </a:ext>
          </a:extLst>
        </xdr:cNvPr>
        <xdr:cNvSpPr txBox="1"/>
      </xdr:nvSpPr>
      <xdr:spPr>
        <a:xfrm>
          <a:off x="6629400" y="5889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10DDBC79-61B5-433B-B601-5A76F77D61FE}"/>
            </a:ext>
          </a:extLst>
        </xdr:cNvPr>
        <xdr:cNvSpPr txBox="1"/>
      </xdr:nvSpPr>
      <xdr:spPr>
        <a:xfrm>
          <a:off x="6629400" y="5889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04ECB2D8-9277-4290-9E1C-2E74F7EC59E2}"/>
            </a:ext>
          </a:extLst>
        </xdr:cNvPr>
        <xdr:cNvSpPr txBox="1"/>
      </xdr:nvSpPr>
      <xdr:spPr>
        <a:xfrm>
          <a:off x="6629400" y="58894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E465CA08-6EE9-4B8A-B185-E3AB62E72476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5B89B5CB-558F-4790-BB31-484C6A7B28C2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293B5F3C-A75C-4C44-B7A8-C352821938EA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C2F38667-8127-4066-B270-94C5D419EB57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D5D23085-EC1E-4F9E-8F2C-2EE58D1741D3}"/>
            </a:ext>
          </a:extLst>
        </xdr:cNvPr>
        <xdr:cNvSpPr txBox="1"/>
      </xdr:nvSpPr>
      <xdr:spPr>
        <a:xfrm>
          <a:off x="6629400" y="45343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26069F69-5199-42C8-94AB-6045439A5B6B}"/>
            </a:ext>
          </a:extLst>
        </xdr:cNvPr>
        <xdr:cNvSpPr txBox="1"/>
      </xdr:nvSpPr>
      <xdr:spPr>
        <a:xfrm>
          <a:off x="6629400" y="45343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448657FD-8F51-4033-A5B0-D0C2BD0EC15C}"/>
            </a:ext>
          </a:extLst>
        </xdr:cNvPr>
        <xdr:cNvSpPr txBox="1"/>
      </xdr:nvSpPr>
      <xdr:spPr>
        <a:xfrm>
          <a:off x="6629400" y="428958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3A283C00-26D2-434E-B175-9D89A5E0A6A4}"/>
            </a:ext>
          </a:extLst>
        </xdr:cNvPr>
        <xdr:cNvSpPr txBox="1"/>
      </xdr:nvSpPr>
      <xdr:spPr>
        <a:xfrm>
          <a:off x="6629400" y="428958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EE863E5F-A734-4E78-8F6F-261970FF56E8}"/>
            </a:ext>
          </a:extLst>
        </xdr:cNvPr>
        <xdr:cNvSpPr txBox="1"/>
      </xdr:nvSpPr>
      <xdr:spPr>
        <a:xfrm>
          <a:off x="6629400" y="2064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C470271C-8A44-4CD0-8924-CEA39B4497F4}"/>
            </a:ext>
          </a:extLst>
        </xdr:cNvPr>
        <xdr:cNvSpPr txBox="1"/>
      </xdr:nvSpPr>
      <xdr:spPr>
        <a:xfrm>
          <a:off x="6629400" y="2064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B0C2A1C1-3C64-46EE-ABC4-E467D6AE4833}"/>
            </a:ext>
          </a:extLst>
        </xdr:cNvPr>
        <xdr:cNvSpPr txBox="1"/>
      </xdr:nvSpPr>
      <xdr:spPr>
        <a:xfrm>
          <a:off x="6629400" y="2064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D3DACF04-5FBC-4E17-A64D-3543000E4014}"/>
            </a:ext>
          </a:extLst>
        </xdr:cNvPr>
        <xdr:cNvSpPr txBox="1"/>
      </xdr:nvSpPr>
      <xdr:spPr>
        <a:xfrm>
          <a:off x="6629400" y="2064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7B039A74-99C4-46BA-BD10-43BFC249E515}"/>
            </a:ext>
          </a:extLst>
        </xdr:cNvPr>
        <xdr:cNvSpPr txBox="1"/>
      </xdr:nvSpPr>
      <xdr:spPr>
        <a:xfrm>
          <a:off x="6629400" y="2064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4C891FDA-93FC-4929-A905-17E717910922}"/>
            </a:ext>
          </a:extLst>
        </xdr:cNvPr>
        <xdr:cNvSpPr txBox="1"/>
      </xdr:nvSpPr>
      <xdr:spPr>
        <a:xfrm>
          <a:off x="6629400" y="431958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4214418B-ED34-4A2C-8933-9B6E89FF744A}"/>
            </a:ext>
          </a:extLst>
        </xdr:cNvPr>
        <xdr:cNvSpPr txBox="1"/>
      </xdr:nvSpPr>
      <xdr:spPr>
        <a:xfrm>
          <a:off x="6629400" y="43195875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308D72CE-C81C-4BEE-8FAA-7780D873393B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D79E5A8F-1710-4546-8ACC-492831139428}"/>
            </a:ext>
          </a:extLst>
        </xdr:cNvPr>
        <xdr:cNvSpPr txBox="1"/>
      </xdr:nvSpPr>
      <xdr:spPr>
        <a:xfrm>
          <a:off x="6629400" y="499062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C8FCC1CD-6D43-412C-BB8F-5C4A69ED1A46}"/>
            </a:ext>
          </a:extLst>
        </xdr:cNvPr>
        <xdr:cNvSpPr txBox="1"/>
      </xdr:nvSpPr>
      <xdr:spPr>
        <a:xfrm>
          <a:off x="6629400" y="4974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BA82076A-ED9B-4318-9CEE-F511CF2C5EEC}"/>
            </a:ext>
          </a:extLst>
        </xdr:cNvPr>
        <xdr:cNvSpPr txBox="1"/>
      </xdr:nvSpPr>
      <xdr:spPr>
        <a:xfrm>
          <a:off x="6629400" y="4974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A76202DC-EF8D-4BD4-B1E4-C7EBCCB971CA}"/>
            </a:ext>
          </a:extLst>
        </xdr:cNvPr>
        <xdr:cNvSpPr txBox="1"/>
      </xdr:nvSpPr>
      <xdr:spPr>
        <a:xfrm>
          <a:off x="6629400" y="4974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A103736A-42D7-4C56-A866-D0505BD3C11B}"/>
            </a:ext>
          </a:extLst>
        </xdr:cNvPr>
        <xdr:cNvSpPr txBox="1"/>
      </xdr:nvSpPr>
      <xdr:spPr>
        <a:xfrm>
          <a:off x="6629400" y="4974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CEB0BAF0-422F-4A93-829B-8E41B4001B35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71AA9601-2AAE-4E2F-A626-F95DFF855D27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597C221C-69F5-4CEE-9CEE-66BDC4A345CE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45EB5C45-A17D-4807-90DB-D2B27B897A40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59BC6F5B-F0C2-461D-A1C6-061F558C4DBF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C638DA73-F318-4241-8F0E-256FDBAD6AB7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D917D079-AF1C-4688-8E3C-0A4C22930D30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F769ACE5-3119-46FE-97A9-536276750674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7A53861A-D1B5-45C2-B368-57964ED7B2EC}"/>
            </a:ext>
          </a:extLst>
        </xdr:cNvPr>
        <xdr:cNvSpPr txBox="1"/>
      </xdr:nvSpPr>
      <xdr:spPr>
        <a:xfrm>
          <a:off x="6629400" y="2094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02E5F00E-B572-4916-9DB6-72DC8FC34FC8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6B7B234B-F5A0-4540-870A-E5ED4A0CC374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3E6766B4-D7AB-4EF7-9C43-D69A0F97C017}"/>
            </a:ext>
          </a:extLst>
        </xdr:cNvPr>
        <xdr:cNvSpPr txBox="1"/>
      </xdr:nvSpPr>
      <xdr:spPr>
        <a:xfrm>
          <a:off x="6629400" y="2094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0A31ABD9-9996-4F8B-9987-7FCE6C8F79CC}"/>
            </a:ext>
          </a:extLst>
        </xdr:cNvPr>
        <xdr:cNvSpPr txBox="1"/>
      </xdr:nvSpPr>
      <xdr:spPr>
        <a:xfrm>
          <a:off x="6629400" y="2094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FD509B51-6BDA-42A3-969D-B7E178930019}"/>
            </a:ext>
          </a:extLst>
        </xdr:cNvPr>
        <xdr:cNvSpPr txBox="1"/>
      </xdr:nvSpPr>
      <xdr:spPr>
        <a:xfrm>
          <a:off x="6629400" y="2094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65FDAA44-B59C-4E6F-A714-39891B7A833B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B54FDA51-CDC2-4CB7-951E-600C82FD4699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46F7D9B9-6982-4048-8C99-E3C7DBC85E17}"/>
            </a:ext>
          </a:extLst>
        </xdr:cNvPr>
        <xdr:cNvSpPr txBox="1"/>
      </xdr:nvSpPr>
      <xdr:spPr>
        <a:xfrm>
          <a:off x="6629400" y="2094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78C4777A-D104-4A3C-B961-1BE9C81DB70B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7D6EE207-C25A-4BC6-BE12-9AADF088600C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8DEF64CB-0103-4064-98A1-A4D857023050}"/>
            </a:ext>
          </a:extLst>
        </xdr:cNvPr>
        <xdr:cNvSpPr txBox="1"/>
      </xdr:nvSpPr>
      <xdr:spPr>
        <a:xfrm>
          <a:off x="6629400" y="5066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FF93A9BD-A4FF-4236-B45A-CCD31939C92A}"/>
            </a:ext>
          </a:extLst>
        </xdr:cNvPr>
        <xdr:cNvSpPr txBox="1"/>
      </xdr:nvSpPr>
      <xdr:spPr>
        <a:xfrm>
          <a:off x="6629400" y="5066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2FA525EB-5731-48D1-97B3-86541C35D69F}"/>
            </a:ext>
          </a:extLst>
        </xdr:cNvPr>
        <xdr:cNvSpPr txBox="1"/>
      </xdr:nvSpPr>
      <xdr:spPr>
        <a:xfrm>
          <a:off x="6629400" y="5066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55F567A3-76F5-4BE9-9629-F5DEC03EF312}"/>
            </a:ext>
          </a:extLst>
        </xdr:cNvPr>
        <xdr:cNvSpPr txBox="1"/>
      </xdr:nvSpPr>
      <xdr:spPr>
        <a:xfrm>
          <a:off x="6629400" y="5066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5C7E172C-12D2-4F6B-BEBD-F0E9301D8244}"/>
            </a:ext>
          </a:extLst>
        </xdr:cNvPr>
        <xdr:cNvSpPr txBox="1"/>
      </xdr:nvSpPr>
      <xdr:spPr>
        <a:xfrm>
          <a:off x="6629400" y="5066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D3BB657E-3168-429F-9FAE-DA12A105976A}"/>
            </a:ext>
          </a:extLst>
        </xdr:cNvPr>
        <xdr:cNvSpPr txBox="1"/>
      </xdr:nvSpPr>
      <xdr:spPr>
        <a:xfrm>
          <a:off x="6629400" y="5066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6250DA0B-5CB3-4975-AC5F-6DCFEDAA8081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78DC95DA-53B6-405E-84BC-9359D8F77270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2A11C502-EBD7-4611-9096-3D58F12CE3AF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BA561A9F-A552-455B-926D-9D931B43A1D8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2F9DCF23-F69A-4F61-A3AF-D688C323E936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ABA01D9F-C602-49FF-BF45-16E12E030905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2826AAFC-FC79-49C0-86CF-E91077968D22}"/>
            </a:ext>
          </a:extLst>
        </xdr:cNvPr>
        <xdr:cNvSpPr txBox="1"/>
      </xdr:nvSpPr>
      <xdr:spPr>
        <a:xfrm>
          <a:off x="6629400" y="445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7D05D2C4-DA33-4A62-93A8-7EEC1D1A772D}"/>
            </a:ext>
          </a:extLst>
        </xdr:cNvPr>
        <xdr:cNvSpPr txBox="1"/>
      </xdr:nvSpPr>
      <xdr:spPr>
        <a:xfrm>
          <a:off x="6629400" y="445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3BE95D0C-9892-428E-AB86-B125E77DFCBE}"/>
            </a:ext>
          </a:extLst>
        </xdr:cNvPr>
        <xdr:cNvSpPr txBox="1"/>
      </xdr:nvSpPr>
      <xdr:spPr>
        <a:xfrm>
          <a:off x="6629400" y="445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19D004D7-BEA0-44DF-9920-38B1CFD47804}"/>
            </a:ext>
          </a:extLst>
        </xdr:cNvPr>
        <xdr:cNvSpPr txBox="1"/>
      </xdr:nvSpPr>
      <xdr:spPr>
        <a:xfrm>
          <a:off x="6629400" y="4456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CEFD07AF-71EE-42C3-B95D-F1AFC83C4504}"/>
            </a:ext>
          </a:extLst>
        </xdr:cNvPr>
        <xdr:cNvSpPr txBox="1"/>
      </xdr:nvSpPr>
      <xdr:spPr>
        <a:xfrm>
          <a:off x="6629400" y="4487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1C2730DE-9E79-4D69-8CD2-A2C4822391A5}"/>
            </a:ext>
          </a:extLst>
        </xdr:cNvPr>
        <xdr:cNvSpPr txBox="1"/>
      </xdr:nvSpPr>
      <xdr:spPr>
        <a:xfrm>
          <a:off x="6629400" y="4487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BC77A208-B74A-47F3-8940-3C4B69E7E761}"/>
            </a:ext>
          </a:extLst>
        </xdr:cNvPr>
        <xdr:cNvSpPr txBox="1"/>
      </xdr:nvSpPr>
      <xdr:spPr>
        <a:xfrm>
          <a:off x="6629400" y="5020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AB3A3BEB-26C8-47AF-80DA-F3E795BD6C07}"/>
            </a:ext>
          </a:extLst>
        </xdr:cNvPr>
        <xdr:cNvSpPr txBox="1"/>
      </xdr:nvSpPr>
      <xdr:spPr>
        <a:xfrm>
          <a:off x="6629400" y="5020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2A773588-6EE5-47F2-A75D-EE98DF1AD8A3}"/>
            </a:ext>
          </a:extLst>
        </xdr:cNvPr>
        <xdr:cNvSpPr txBox="1"/>
      </xdr:nvSpPr>
      <xdr:spPr>
        <a:xfrm>
          <a:off x="6629400" y="5843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9CF5BB0D-0E79-4AFD-A563-8F0B3EEC095A}"/>
            </a:ext>
          </a:extLst>
        </xdr:cNvPr>
        <xdr:cNvSpPr txBox="1"/>
      </xdr:nvSpPr>
      <xdr:spPr>
        <a:xfrm>
          <a:off x="6629400" y="58450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79ABF719-7FE0-4E47-9251-A998CA981742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601AEAE7-567C-4E6D-91AC-CC4FCC386FAB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4E80278C-8472-4F23-888C-C4C7769EED49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E675B777-4FB8-4866-A0F4-37A61072FF99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32B9FE18-BAD9-44C0-8D12-C02A160201D0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09BF5013-DE1D-4C30-AC64-A450C45E2C90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4F5B520C-B758-4456-A952-255C63C59F01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0678A20C-0630-49FD-9C3A-3EBDDF887777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10E6DD67-28D8-42CC-B337-80E72A36C6F2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94868028-7F70-4519-99D1-1F50A3075CD5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9DBD1CCA-ADF3-4503-AB75-EDDD2917776B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91184B72-695F-4E2D-9B7A-DD45A113C899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0A4C545C-E047-4094-8F86-A6F37786354A}"/>
            </a:ext>
          </a:extLst>
        </xdr:cNvPr>
        <xdr:cNvSpPr txBox="1"/>
      </xdr:nvSpPr>
      <xdr:spPr>
        <a:xfrm>
          <a:off x="6629400" y="5843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0B50F6D9-E79F-4288-B7F9-53AD553D9071}"/>
            </a:ext>
          </a:extLst>
        </xdr:cNvPr>
        <xdr:cNvSpPr txBox="1"/>
      </xdr:nvSpPr>
      <xdr:spPr>
        <a:xfrm>
          <a:off x="6629400" y="5843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20465501-CD4A-42B3-AC59-7C400A02CF75}"/>
            </a:ext>
          </a:extLst>
        </xdr:cNvPr>
        <xdr:cNvSpPr txBox="1"/>
      </xdr:nvSpPr>
      <xdr:spPr>
        <a:xfrm>
          <a:off x="6629400" y="5843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79AE0FBB-8717-4393-925C-1373BFE08204}"/>
            </a:ext>
          </a:extLst>
        </xdr:cNvPr>
        <xdr:cNvSpPr txBox="1"/>
      </xdr:nvSpPr>
      <xdr:spPr>
        <a:xfrm>
          <a:off x="6629400" y="5843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AA5EEC01-C6A7-4B3E-B960-1DCC8EDD91E8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457D2CA9-1526-4901-9761-9D7D88594953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2ADF5319-67DE-49BB-B86E-384BDCBA1B38}"/>
            </a:ext>
          </a:extLst>
        </xdr:cNvPr>
        <xdr:cNvSpPr txBox="1"/>
      </xdr:nvSpPr>
      <xdr:spPr>
        <a:xfrm>
          <a:off x="6629400" y="5843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61342EFF-DC30-417C-A9FE-0273072B4B03}"/>
            </a:ext>
          </a:extLst>
        </xdr:cNvPr>
        <xdr:cNvSpPr txBox="1"/>
      </xdr:nvSpPr>
      <xdr:spPr>
        <a:xfrm>
          <a:off x="6629400" y="582882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B120143D-BBFC-4916-98E4-A82A5F634839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D8C33EA6-3B4F-46F5-B568-E1E2943E47C1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8892F24B-429D-47BE-9FD5-7C57C885DA19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0F9A7123-8419-46B9-B8BC-966A410261F7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0EAA9D15-8087-45F6-BA92-FC83CE02BE5F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3687E6A9-92B2-4EBD-8DE6-A9C7529B08A4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92F158CB-3798-42DA-A453-5D734FB07E36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1815F89A-7374-4074-91C3-1E9757003E81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623DDAA4-0288-4474-AE14-9B1A75E96F98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D77F56A1-81EB-47EE-8871-13A13E3EDF13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5BABDB38-50AA-4FE6-BAFC-D04425C2A86E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558A91BC-2F7B-481B-9D50-47A6402584A5}"/>
            </a:ext>
          </a:extLst>
        </xdr:cNvPr>
        <xdr:cNvSpPr txBox="1"/>
      </xdr:nvSpPr>
      <xdr:spPr>
        <a:xfrm>
          <a:off x="6629400" y="582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74AF1227-65F2-43D6-A9B7-E551124D052F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775BF655-0EB1-4F08-9157-9FCEEA490BEC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56133C61-DF27-43FC-8FD7-589682FF48C2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9C65CFE2-55FC-46F6-A798-5C1C29DAAC2C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59769263-FFEE-40E9-8557-26499E062CE8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AC22B5FD-5D3A-4576-9041-D73E0C9BBED3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10F1C09D-9545-4780-AD5D-81C310B6786C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6B1442D8-1C4A-49CA-B14D-A3DAA9C38B0B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5A591F9B-C752-49B6-9286-B62B46897DBA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621AA985-7454-4A5A-A0A0-C13904A439E3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9AE3F0AF-BC2D-41F6-9C34-20BC06DDC220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D3B28EB9-161C-481F-AF7B-6AC944268290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DC319BE1-E466-4A42-8BBA-74769B7BA8B3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310BA116-BF51-445A-85D3-580A6A96E915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5CF1A696-3149-4A18-AC04-2C59FE44B30E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39A5CE40-F7E4-4AB3-913A-57CE6857042E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CC4B3175-F757-4D05-A495-DAEBFFDE2F20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079E4E7A-F7C8-48CB-846F-176AED16392B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9EB4C180-7884-4F4A-81FB-9A6793DEF98E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1A0AF5C8-6011-4DB5-B477-E2A4D4F8EFF2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DD360C60-46ED-4934-A3DC-9173A3AE3AF6}"/>
            </a:ext>
          </a:extLst>
        </xdr:cNvPr>
        <xdr:cNvSpPr txBox="1"/>
      </xdr:nvSpPr>
      <xdr:spPr>
        <a:xfrm>
          <a:off x="6629400" y="223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69C3520E-A8ED-416F-B950-D66EA28655CF}"/>
            </a:ext>
          </a:extLst>
        </xdr:cNvPr>
        <xdr:cNvSpPr txBox="1"/>
      </xdr:nvSpPr>
      <xdr:spPr>
        <a:xfrm>
          <a:off x="6629400" y="223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80B9B374-9340-4014-AFC1-F1C4B75B607C}"/>
            </a:ext>
          </a:extLst>
        </xdr:cNvPr>
        <xdr:cNvSpPr txBox="1"/>
      </xdr:nvSpPr>
      <xdr:spPr>
        <a:xfrm>
          <a:off x="6629400" y="5813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9062C34E-F07A-4EF1-A523-2B45CB0298E0}"/>
            </a:ext>
          </a:extLst>
        </xdr:cNvPr>
        <xdr:cNvSpPr txBox="1"/>
      </xdr:nvSpPr>
      <xdr:spPr>
        <a:xfrm>
          <a:off x="6629400" y="5813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DC316EA1-597A-4E3D-86D0-4746951BE8CC}"/>
            </a:ext>
          </a:extLst>
        </xdr:cNvPr>
        <xdr:cNvSpPr txBox="1"/>
      </xdr:nvSpPr>
      <xdr:spPr>
        <a:xfrm>
          <a:off x="6629400" y="5813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B82BD3F6-961D-4D21-90F9-0D66D4FCE32B}"/>
            </a:ext>
          </a:extLst>
        </xdr:cNvPr>
        <xdr:cNvSpPr txBox="1"/>
      </xdr:nvSpPr>
      <xdr:spPr>
        <a:xfrm>
          <a:off x="6629400" y="5813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42CC4051-AE56-4675-B080-F4157D159F37}"/>
            </a:ext>
          </a:extLst>
        </xdr:cNvPr>
        <xdr:cNvSpPr txBox="1"/>
      </xdr:nvSpPr>
      <xdr:spPr>
        <a:xfrm>
          <a:off x="6629400" y="5813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81D7AB12-4C57-4FED-A752-817FEA186C4B}"/>
            </a:ext>
          </a:extLst>
        </xdr:cNvPr>
        <xdr:cNvSpPr txBox="1"/>
      </xdr:nvSpPr>
      <xdr:spPr>
        <a:xfrm>
          <a:off x="6629400" y="5813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ADF966C3-13F7-40D5-BD6D-1CCEE8C17D9F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2F20B7F2-A71A-4BF7-B069-F5D7AC15D9CD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EE1E1686-AA68-42E8-9197-2EA8B3FA49FD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CE0EF6C3-E8ED-464E-917E-1D3467029BA0}"/>
            </a:ext>
          </a:extLst>
        </xdr:cNvPr>
        <xdr:cNvSpPr txBox="1"/>
      </xdr:nvSpPr>
      <xdr:spPr>
        <a:xfrm>
          <a:off x="6629400" y="5416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F8F35605-AFE8-4FD1-ABC6-48150CFCCEDA}"/>
            </a:ext>
          </a:extLst>
        </xdr:cNvPr>
        <xdr:cNvSpPr txBox="1"/>
      </xdr:nvSpPr>
      <xdr:spPr>
        <a:xfrm>
          <a:off x="6629400" y="4167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E17B0B90-D774-4313-8FC4-6D3F52CAECA7}"/>
            </a:ext>
          </a:extLst>
        </xdr:cNvPr>
        <xdr:cNvSpPr txBox="1"/>
      </xdr:nvSpPr>
      <xdr:spPr>
        <a:xfrm>
          <a:off x="6629400" y="41673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19ABCB45-02DB-40DA-AF88-A0E863022A7B}"/>
            </a:ext>
          </a:extLst>
        </xdr:cNvPr>
        <xdr:cNvSpPr txBox="1"/>
      </xdr:nvSpPr>
      <xdr:spPr>
        <a:xfrm>
          <a:off x="6629400" y="482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5C766507-3513-4985-825C-ACA0F810B405}"/>
            </a:ext>
          </a:extLst>
        </xdr:cNvPr>
        <xdr:cNvSpPr txBox="1"/>
      </xdr:nvSpPr>
      <xdr:spPr>
        <a:xfrm>
          <a:off x="6629400" y="482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1FEF1906-4E10-4889-8D73-757C855D2D4F}"/>
            </a:ext>
          </a:extLst>
        </xdr:cNvPr>
        <xdr:cNvSpPr txBox="1"/>
      </xdr:nvSpPr>
      <xdr:spPr>
        <a:xfrm>
          <a:off x="6629400" y="482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0D9B0EA8-5022-443F-B799-F978BEB6E72B}"/>
            </a:ext>
          </a:extLst>
        </xdr:cNvPr>
        <xdr:cNvSpPr txBox="1"/>
      </xdr:nvSpPr>
      <xdr:spPr>
        <a:xfrm>
          <a:off x="6629400" y="4822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58FE3F6C-9727-4711-9438-BEAE5BE0C09D}"/>
            </a:ext>
          </a:extLst>
        </xdr:cNvPr>
        <xdr:cNvSpPr txBox="1"/>
      </xdr:nvSpPr>
      <xdr:spPr>
        <a:xfrm>
          <a:off x="6629400" y="41367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69B0205D-22F3-4832-913F-AE3AB9D22FEE}"/>
            </a:ext>
          </a:extLst>
        </xdr:cNvPr>
        <xdr:cNvSpPr txBox="1"/>
      </xdr:nvSpPr>
      <xdr:spPr>
        <a:xfrm>
          <a:off x="6629400" y="41367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02FEE5DE-8163-4702-B3A3-09782145B074}"/>
            </a:ext>
          </a:extLst>
        </xdr:cNvPr>
        <xdr:cNvSpPr txBox="1"/>
      </xdr:nvSpPr>
      <xdr:spPr>
        <a:xfrm>
          <a:off x="6629400" y="41367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1A89BFBE-9A4F-404A-8E4A-AD73558F041A}"/>
            </a:ext>
          </a:extLst>
        </xdr:cNvPr>
        <xdr:cNvSpPr txBox="1"/>
      </xdr:nvSpPr>
      <xdr:spPr>
        <a:xfrm>
          <a:off x="6629400" y="41367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7885B4C8-B69E-4AAF-AC6C-A1360A4A2070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0815DCFD-C4EC-403D-B599-A4F821AE24D5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76C6E88F-AD2F-44A5-B9EB-024F337C21AA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EDB75812-42F8-4DDE-B835-12E5FE7771A8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21944515-990C-4A32-8904-787FF5BEFD3A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DEDBC1F1-8D1E-490F-9282-6A23FF466C07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70466E87-8E53-4B8F-AFB4-F567BCD52D05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157C832F-3008-4F70-98AB-83F6E6770241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58D158F3-8CAF-4DDC-8D4D-63E9DD9E40E5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EB0B1803-FC6A-43E3-8F55-E9B175D28554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EF277E59-DF6F-44F4-8835-8B29D24DC60A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7DEDA629-73CA-4E35-A8D5-CCD7376DB4D6}"/>
            </a:ext>
          </a:extLst>
        </xdr:cNvPr>
        <xdr:cNvSpPr txBox="1"/>
      </xdr:nvSpPr>
      <xdr:spPr>
        <a:xfrm>
          <a:off x="6629400" y="305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01A2B27D-DFAB-425B-A246-6CF48BA80E3C}"/>
            </a:ext>
          </a:extLst>
        </xdr:cNvPr>
        <xdr:cNvSpPr txBox="1"/>
      </xdr:nvSpPr>
      <xdr:spPr>
        <a:xfrm>
          <a:off x="6629400" y="1820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4B8C65EA-7C09-4001-BA4B-DA04DD3B4694}"/>
            </a:ext>
          </a:extLst>
        </xdr:cNvPr>
        <xdr:cNvSpPr txBox="1"/>
      </xdr:nvSpPr>
      <xdr:spPr>
        <a:xfrm>
          <a:off x="6629400" y="1820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72967421-F88F-4DC2-9467-849ABE6A89CE}"/>
            </a:ext>
          </a:extLst>
        </xdr:cNvPr>
        <xdr:cNvSpPr txBox="1"/>
      </xdr:nvSpPr>
      <xdr:spPr>
        <a:xfrm>
          <a:off x="6629400" y="1820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52CAC97D-7CA4-4035-B269-1AE193E52445}"/>
            </a:ext>
          </a:extLst>
        </xdr:cNvPr>
        <xdr:cNvSpPr txBox="1"/>
      </xdr:nvSpPr>
      <xdr:spPr>
        <a:xfrm>
          <a:off x="6629400" y="1820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C56285F5-E7D4-43E6-91B4-ACAAAFD0FD33}"/>
            </a:ext>
          </a:extLst>
        </xdr:cNvPr>
        <xdr:cNvSpPr txBox="1"/>
      </xdr:nvSpPr>
      <xdr:spPr>
        <a:xfrm>
          <a:off x="6629400" y="4365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74FB4A9D-12D9-497B-9712-051F07C89DB2}"/>
            </a:ext>
          </a:extLst>
        </xdr:cNvPr>
        <xdr:cNvSpPr txBox="1"/>
      </xdr:nvSpPr>
      <xdr:spPr>
        <a:xfrm>
          <a:off x="6629400" y="4365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3F110C34-C032-4C4A-9DED-0072275419CB}"/>
            </a:ext>
          </a:extLst>
        </xdr:cNvPr>
        <xdr:cNvSpPr txBox="1"/>
      </xdr:nvSpPr>
      <xdr:spPr>
        <a:xfrm>
          <a:off x="6629400" y="4365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71E426FD-F8A7-40EB-BCFE-EC2178C75B08}"/>
            </a:ext>
          </a:extLst>
        </xdr:cNvPr>
        <xdr:cNvSpPr txBox="1"/>
      </xdr:nvSpPr>
      <xdr:spPr>
        <a:xfrm>
          <a:off x="6629400" y="4365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EA4E40CA-D054-4507-990A-80DA40271E55}"/>
            </a:ext>
          </a:extLst>
        </xdr:cNvPr>
        <xdr:cNvSpPr txBox="1"/>
      </xdr:nvSpPr>
      <xdr:spPr>
        <a:xfrm>
          <a:off x="6629400" y="4365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4D82DA97-4344-4B36-B673-5CC0364B2CC3}"/>
            </a:ext>
          </a:extLst>
        </xdr:cNvPr>
        <xdr:cNvSpPr txBox="1"/>
      </xdr:nvSpPr>
      <xdr:spPr>
        <a:xfrm>
          <a:off x="6629400" y="4365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65220F2C-9854-47BC-8A76-230C40EF49D1}"/>
            </a:ext>
          </a:extLst>
        </xdr:cNvPr>
        <xdr:cNvSpPr txBox="1"/>
      </xdr:nvSpPr>
      <xdr:spPr>
        <a:xfrm>
          <a:off x="6629400" y="4365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5F85BC77-04A3-4119-8E4E-A95C7D6D0C17}"/>
            </a:ext>
          </a:extLst>
        </xdr:cNvPr>
        <xdr:cNvSpPr txBox="1"/>
      </xdr:nvSpPr>
      <xdr:spPr>
        <a:xfrm>
          <a:off x="6629400" y="43653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7AF2A136-0CDF-4959-B227-230FAD37C694}"/>
            </a:ext>
          </a:extLst>
        </xdr:cNvPr>
        <xdr:cNvSpPr txBox="1"/>
      </xdr:nvSpPr>
      <xdr:spPr>
        <a:xfrm>
          <a:off x="6629400" y="51425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BA67D913-4FEC-422C-8087-C3EABD2CB584}"/>
            </a:ext>
          </a:extLst>
        </xdr:cNvPr>
        <xdr:cNvSpPr txBox="1"/>
      </xdr:nvSpPr>
      <xdr:spPr>
        <a:xfrm>
          <a:off x="6629400" y="51425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64F9A9A9-F11B-4786-8AF7-690C8D1192D9}"/>
            </a:ext>
          </a:extLst>
        </xdr:cNvPr>
        <xdr:cNvSpPr txBox="1"/>
      </xdr:nvSpPr>
      <xdr:spPr>
        <a:xfrm>
          <a:off x="6629400" y="51425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66FBC80B-5A04-49B9-BB2E-8CD640B569FF}"/>
            </a:ext>
          </a:extLst>
        </xdr:cNvPr>
        <xdr:cNvSpPr txBox="1"/>
      </xdr:nvSpPr>
      <xdr:spPr>
        <a:xfrm>
          <a:off x="6629400" y="51425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9A581ED8-4D3E-499E-8B2E-D7DD1DB54764}"/>
            </a:ext>
          </a:extLst>
        </xdr:cNvPr>
        <xdr:cNvSpPr txBox="1"/>
      </xdr:nvSpPr>
      <xdr:spPr>
        <a:xfrm>
          <a:off x="6629400" y="51425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C672A9C4-EAE9-4D9C-A0E9-10B3E105A31B}"/>
            </a:ext>
          </a:extLst>
        </xdr:cNvPr>
        <xdr:cNvSpPr txBox="1"/>
      </xdr:nvSpPr>
      <xdr:spPr>
        <a:xfrm>
          <a:off x="6629400" y="51425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C61011F8-36B0-4FC6-9890-5286962E6A69}"/>
            </a:ext>
          </a:extLst>
        </xdr:cNvPr>
        <xdr:cNvSpPr txBox="1"/>
      </xdr:nvSpPr>
      <xdr:spPr>
        <a:xfrm>
          <a:off x="6629400" y="569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5083B756-C21C-47AC-A306-92D18C7E6184}"/>
            </a:ext>
          </a:extLst>
        </xdr:cNvPr>
        <xdr:cNvSpPr txBox="1"/>
      </xdr:nvSpPr>
      <xdr:spPr>
        <a:xfrm>
          <a:off x="6629400" y="5691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06EC00C9-7B6E-4469-8783-7E568FDF1A14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081F4046-9BF9-448A-B7D3-242E3AE89A81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E9DE5501-CAC9-469E-8B79-06E02EA3934B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DCA4A3DC-FBC2-4F1F-871D-8999BC6EA29F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F8FC31A5-8DAA-4CF0-8F13-C0E1D21644D6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05B6D86E-E381-4989-AD4F-8FF1D3182E89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3FAB160C-8012-4859-8DFF-F6230D7CEDEC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FA96D6A8-E4C9-4666-AE48-F4CBFC43FA58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5DFA9B56-A028-42C0-AB99-6C8DAAD02396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E35C4A2B-EB1B-411B-8843-3166AF899EE8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D33880BA-1B8D-4198-A261-6D47FCBC1E82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0ACD130C-7474-4CBC-8C59-48F18E643ECD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1EDDF135-93B9-4490-BE2A-324BB4A62837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EE899329-681C-4A98-8699-D6EAFF07942C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60358D69-AB8D-4CEE-A538-0D4C9544EA94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296A08EC-C41E-42CA-A4C8-8F2744719627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EBB6E57A-8D34-473F-ADE6-A50C9F926591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F14353F6-35FE-4377-9308-ABF9CDF30830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835C82EF-3FD9-4C1F-9B04-C5C01D9D042A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3ACFBB8B-BA26-40E2-81EB-4C7E1214D287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DFB1A279-701E-4EA0-B332-CE86892FC21B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4C621F24-9628-4BE8-8256-1C56F54922D3}"/>
            </a:ext>
          </a:extLst>
        </xdr:cNvPr>
        <xdr:cNvSpPr txBox="1"/>
      </xdr:nvSpPr>
      <xdr:spPr>
        <a:xfrm>
          <a:off x="6629400" y="25060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63CD6982-02DB-4AE1-BE46-DE70DBB31313}"/>
            </a:ext>
          </a:extLst>
        </xdr:cNvPr>
        <xdr:cNvSpPr txBox="1"/>
      </xdr:nvSpPr>
      <xdr:spPr>
        <a:xfrm>
          <a:off x="6629400" y="6300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C0B98408-D5F4-4AD4-A406-7218CCD21289}"/>
            </a:ext>
          </a:extLst>
        </xdr:cNvPr>
        <xdr:cNvSpPr txBox="1"/>
      </xdr:nvSpPr>
      <xdr:spPr>
        <a:xfrm>
          <a:off x="6629400" y="630126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BBFD48DC-4ACC-4E40-958F-5915005CDB04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CA28006A-97DC-4FDC-AE71-9BA853DA9CA7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FA65B8D4-2986-4DC5-9E1D-473FEB2711F2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4A0809D7-6D73-46B7-83CB-7915AE90F2E6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1BFA31D0-D2DD-43E4-8148-71F3A9F50725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69A068A0-9AED-47B9-9EE0-2D3380E7A266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76A70895-696B-44E5-93F4-50911F18A70E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88D218E0-C85A-4AB2-952E-ABB748BAD513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05A5C5CC-82FA-45FB-B277-7CB8278F831E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D9785D19-443A-4320-A0C5-2AE4AA00DFBC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7EA206E0-903A-4FE9-8DBA-833C39D6B616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21623BCF-BF43-4107-9EAE-B0F2211E2C63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42A58940-70B0-4BEE-B480-C22ACE00E92B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ACEC82D5-0FC6-4DC1-8E2D-3D16EB7C0427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811CAF55-C3B1-4F49-8CB7-0F4FBDF2EC8D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9124677D-2F45-4E35-BEFA-7BF96D4FA126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F98C8F29-36C8-4930-9C67-06275F06D3A3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FDD61C23-AE27-43AF-9487-D14E598BA763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AE70D3BF-FCEB-4D97-BF9A-9A4473F1CEA5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3B1CDB38-E734-496E-9B59-0E74ADB2BD8A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781B46BE-A3D8-4CDA-8D85-2B2B0324DB5F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297FAF35-43C4-4860-9024-60B88DEAC6E8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CE398382-79E8-40D6-B7C8-1641E5C5E0C8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31216520-8329-4B78-9707-A397CA8DF8A9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DC4BD9C8-0DC4-401A-9832-576FE678E2A6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DD2DDC0E-692A-4BF6-A71A-E317E907725B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3470FD97-D013-4FE8-B12D-87CD325F965A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59F63E3F-8EB7-4575-AA3E-195AD558C755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9BD33F5E-D0FB-4EC9-AFEB-86E3FFC0D868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F237FA28-C1A5-413A-B563-CD9C187534F4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AB510E86-B201-4C87-A893-5125592CDB28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B5FD7A1C-92D9-461C-80FC-67977DD716AD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C4539967-329E-414E-840A-0F19AEDE4754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577EF8EC-8F94-4A2E-9266-E8BCE1108AFD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62D6C147-CBD4-4D81-BBC8-209BAF3AACE0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BF7B8ED9-F0FB-4CA9-9B31-EE1C97934175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26E2472D-4812-4026-9BED-A0AADC33287B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237AF26C-BDA1-40B3-AEA3-60E2481637F5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C6AB9123-A6B7-45A4-A46F-EC7A83654427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A5CD5821-D5E7-44E4-9D59-1E89DC5737D4}"/>
            </a:ext>
          </a:extLst>
        </xdr:cNvPr>
        <xdr:cNvSpPr txBox="1"/>
      </xdr:nvSpPr>
      <xdr:spPr>
        <a:xfrm>
          <a:off x="6629400" y="58740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36E0EA59-9075-4A9A-80A8-9A17A0925011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5F17F8DF-6128-40AD-952C-08071523C451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1B6E3396-7682-4872-B57A-0BF99FBC6E5C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72D1C8B7-77C1-44CA-90FA-6C34872C9593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79DF6555-B7F1-46B7-BEAC-ED8103892B7C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1371706E-DA7A-4CA6-A98C-28E9D757F693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ADBF1D47-145E-415B-A623-993D8643F683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A1A7939F-AC66-46E8-9BAB-08F3F98CB5D5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9DE22E9A-98EA-4158-A1BF-CA090199B5BA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8CBB99A6-FC8B-4E18-A50D-83ADF9240220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9EE09DB3-011A-49E5-B237-32A56119FFEE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2ED92C78-D862-46B5-AB66-CA9629FDA043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8DC8ACDA-13C1-48E5-AA84-359013AC272A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5D3054FF-2520-4032-816C-52AD7948E070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3DD6F729-04D2-44AF-B447-10F09A47DDDD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86EFCBBB-39E9-447A-AA56-05DEF6DFF8E2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ECD7BCA1-6C52-472B-BCCF-A4D365D2FCA1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6B03CAD0-6387-432C-A020-B9E40ACBFC32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0327965C-A685-4AC5-84B6-3AACE3AD4122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9C38DF93-3F58-43D5-86DC-0335D1B3AA31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11682C73-1F3E-4DFA-80AE-5C4213192BDD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8" name="pole tekstowe 2777">
          <a:extLst>
            <a:ext uri="{FF2B5EF4-FFF2-40B4-BE49-F238E27FC236}">
              <a16:creationId xmlns:a16="http://schemas.microsoft.com/office/drawing/2014/main" id="{3DE509F8-13BB-49B3-8105-ED4E8EF52986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79" name="pole tekstowe 2778">
          <a:extLst>
            <a:ext uri="{FF2B5EF4-FFF2-40B4-BE49-F238E27FC236}">
              <a16:creationId xmlns:a16="http://schemas.microsoft.com/office/drawing/2014/main" id="{47854F91-8F10-470F-A1C4-6A5E766EE637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0" name="pole tekstowe 2779">
          <a:extLst>
            <a:ext uri="{FF2B5EF4-FFF2-40B4-BE49-F238E27FC236}">
              <a16:creationId xmlns:a16="http://schemas.microsoft.com/office/drawing/2014/main" id="{AC42F53E-CEB8-49B8-9759-73B6F6D57683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1" name="pole tekstowe 2780">
          <a:extLst>
            <a:ext uri="{FF2B5EF4-FFF2-40B4-BE49-F238E27FC236}">
              <a16:creationId xmlns:a16="http://schemas.microsoft.com/office/drawing/2014/main" id="{22F07737-DB68-436C-8DDA-CF32FA2AC5AD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2" name="pole tekstowe 2781">
          <a:extLst>
            <a:ext uri="{FF2B5EF4-FFF2-40B4-BE49-F238E27FC236}">
              <a16:creationId xmlns:a16="http://schemas.microsoft.com/office/drawing/2014/main" id="{67FAAF70-8BFA-4EE3-8CFA-4216BF123090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3" name="pole tekstowe 2782">
          <a:extLst>
            <a:ext uri="{FF2B5EF4-FFF2-40B4-BE49-F238E27FC236}">
              <a16:creationId xmlns:a16="http://schemas.microsoft.com/office/drawing/2014/main" id="{4FC80932-B7C7-4D6B-BE4B-089A3910B15E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4" name="pole tekstowe 2783">
          <a:extLst>
            <a:ext uri="{FF2B5EF4-FFF2-40B4-BE49-F238E27FC236}">
              <a16:creationId xmlns:a16="http://schemas.microsoft.com/office/drawing/2014/main" id="{D4158D8B-4A7E-4827-92EF-636304E8C80D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5" name="pole tekstowe 2784">
          <a:extLst>
            <a:ext uri="{FF2B5EF4-FFF2-40B4-BE49-F238E27FC236}">
              <a16:creationId xmlns:a16="http://schemas.microsoft.com/office/drawing/2014/main" id="{1277560B-DEA7-4E42-B8D5-14B106E0B04B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6" name="pole tekstowe 2785">
          <a:extLst>
            <a:ext uri="{FF2B5EF4-FFF2-40B4-BE49-F238E27FC236}">
              <a16:creationId xmlns:a16="http://schemas.microsoft.com/office/drawing/2014/main" id="{735DBC0C-0CD8-4BAE-8938-7F78D748E4F9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7" name="pole tekstowe 2786">
          <a:extLst>
            <a:ext uri="{FF2B5EF4-FFF2-40B4-BE49-F238E27FC236}">
              <a16:creationId xmlns:a16="http://schemas.microsoft.com/office/drawing/2014/main" id="{50BD2766-56C5-41D2-8454-B39EF763AC15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8" name="pole tekstowe 2787">
          <a:extLst>
            <a:ext uri="{FF2B5EF4-FFF2-40B4-BE49-F238E27FC236}">
              <a16:creationId xmlns:a16="http://schemas.microsoft.com/office/drawing/2014/main" id="{4D4BEFAB-8A0E-41A9-AC5C-01420A53E093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89" name="pole tekstowe 2788">
          <a:extLst>
            <a:ext uri="{FF2B5EF4-FFF2-40B4-BE49-F238E27FC236}">
              <a16:creationId xmlns:a16="http://schemas.microsoft.com/office/drawing/2014/main" id="{4D143589-B1ED-49A7-A233-3823C7EC2097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0" name="pole tekstowe 2789">
          <a:extLst>
            <a:ext uri="{FF2B5EF4-FFF2-40B4-BE49-F238E27FC236}">
              <a16:creationId xmlns:a16="http://schemas.microsoft.com/office/drawing/2014/main" id="{A4DB0936-D5E8-43E1-B51E-4BCB34200787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1" name="pole tekstowe 2790">
          <a:extLst>
            <a:ext uri="{FF2B5EF4-FFF2-40B4-BE49-F238E27FC236}">
              <a16:creationId xmlns:a16="http://schemas.microsoft.com/office/drawing/2014/main" id="{DF13CD85-809E-4AD7-BA93-EB1734CC8F20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2" name="pole tekstowe 2791">
          <a:extLst>
            <a:ext uri="{FF2B5EF4-FFF2-40B4-BE49-F238E27FC236}">
              <a16:creationId xmlns:a16="http://schemas.microsoft.com/office/drawing/2014/main" id="{08DEADAD-EA7C-4C0B-97E2-439803D93B87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3" name="pole tekstowe 2792">
          <a:extLst>
            <a:ext uri="{FF2B5EF4-FFF2-40B4-BE49-F238E27FC236}">
              <a16:creationId xmlns:a16="http://schemas.microsoft.com/office/drawing/2014/main" id="{F1DEF7E0-088F-4647-AB25-E343A49BF616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4" name="pole tekstowe 2793">
          <a:extLst>
            <a:ext uri="{FF2B5EF4-FFF2-40B4-BE49-F238E27FC236}">
              <a16:creationId xmlns:a16="http://schemas.microsoft.com/office/drawing/2014/main" id="{39002641-0078-46B6-8F92-D22A0FA2FFBF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5" name="pole tekstowe 2794">
          <a:extLst>
            <a:ext uri="{FF2B5EF4-FFF2-40B4-BE49-F238E27FC236}">
              <a16:creationId xmlns:a16="http://schemas.microsoft.com/office/drawing/2014/main" id="{8680E754-7B93-4B8C-8B0B-1E6980F8BCF5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6" name="pole tekstowe 2795">
          <a:extLst>
            <a:ext uri="{FF2B5EF4-FFF2-40B4-BE49-F238E27FC236}">
              <a16:creationId xmlns:a16="http://schemas.microsoft.com/office/drawing/2014/main" id="{2AFC852D-1755-4735-AF09-0A02FC83CF10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7" name="pole tekstowe 2796">
          <a:extLst>
            <a:ext uri="{FF2B5EF4-FFF2-40B4-BE49-F238E27FC236}">
              <a16:creationId xmlns:a16="http://schemas.microsoft.com/office/drawing/2014/main" id="{D237146A-2935-4E32-AA7E-67557CB26BD2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8" name="pole tekstowe 2797">
          <a:extLst>
            <a:ext uri="{FF2B5EF4-FFF2-40B4-BE49-F238E27FC236}">
              <a16:creationId xmlns:a16="http://schemas.microsoft.com/office/drawing/2014/main" id="{7FCF99AA-3040-4E88-8B8B-52CA0CD74380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799" name="pole tekstowe 2798">
          <a:extLst>
            <a:ext uri="{FF2B5EF4-FFF2-40B4-BE49-F238E27FC236}">
              <a16:creationId xmlns:a16="http://schemas.microsoft.com/office/drawing/2014/main" id="{8C1B3798-8895-4D7C-B0B1-223D969F951E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00" name="pole tekstowe 2799">
          <a:extLst>
            <a:ext uri="{FF2B5EF4-FFF2-40B4-BE49-F238E27FC236}">
              <a16:creationId xmlns:a16="http://schemas.microsoft.com/office/drawing/2014/main" id="{1E047786-64B7-4230-B8C6-655565FF8E74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01" name="pole tekstowe 2800">
          <a:extLst>
            <a:ext uri="{FF2B5EF4-FFF2-40B4-BE49-F238E27FC236}">
              <a16:creationId xmlns:a16="http://schemas.microsoft.com/office/drawing/2014/main" id="{09E857C9-B450-4F57-AB5A-F45DBE978C44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02" name="pole tekstowe 2801">
          <a:extLst>
            <a:ext uri="{FF2B5EF4-FFF2-40B4-BE49-F238E27FC236}">
              <a16:creationId xmlns:a16="http://schemas.microsoft.com/office/drawing/2014/main" id="{E7C80A38-33D8-4216-8924-D2AF1137631E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03" name="pole tekstowe 2802">
          <a:extLst>
            <a:ext uri="{FF2B5EF4-FFF2-40B4-BE49-F238E27FC236}">
              <a16:creationId xmlns:a16="http://schemas.microsoft.com/office/drawing/2014/main" id="{DD79C611-7528-4EDF-AF7A-89F00574C48B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04" name="pole tekstowe 2803">
          <a:extLst>
            <a:ext uri="{FF2B5EF4-FFF2-40B4-BE49-F238E27FC236}">
              <a16:creationId xmlns:a16="http://schemas.microsoft.com/office/drawing/2014/main" id="{891042E1-BB52-4B34-BDF8-3B60FE22DBF0}"/>
            </a:ext>
          </a:extLst>
        </xdr:cNvPr>
        <xdr:cNvSpPr txBox="1"/>
      </xdr:nvSpPr>
      <xdr:spPr>
        <a:xfrm>
          <a:off x="6629400" y="5950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5" name="pole tekstowe 2804">
          <a:extLst>
            <a:ext uri="{FF2B5EF4-FFF2-40B4-BE49-F238E27FC236}">
              <a16:creationId xmlns:a16="http://schemas.microsoft.com/office/drawing/2014/main" id="{499F123D-FEB8-4FC7-AE81-D21190C691FB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6" name="pole tekstowe 2805">
          <a:extLst>
            <a:ext uri="{FF2B5EF4-FFF2-40B4-BE49-F238E27FC236}">
              <a16:creationId xmlns:a16="http://schemas.microsoft.com/office/drawing/2014/main" id="{D255468D-D26B-4B9A-B821-25091D309DFC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7" name="pole tekstowe 2806">
          <a:extLst>
            <a:ext uri="{FF2B5EF4-FFF2-40B4-BE49-F238E27FC236}">
              <a16:creationId xmlns:a16="http://schemas.microsoft.com/office/drawing/2014/main" id="{D589D016-E578-40C9-83D6-B74D3EF7C6E8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8" name="pole tekstowe 2807">
          <a:extLst>
            <a:ext uri="{FF2B5EF4-FFF2-40B4-BE49-F238E27FC236}">
              <a16:creationId xmlns:a16="http://schemas.microsoft.com/office/drawing/2014/main" id="{7092BB1D-422C-47F0-9F72-4427E412F8A8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09" name="pole tekstowe 2808">
          <a:extLst>
            <a:ext uri="{FF2B5EF4-FFF2-40B4-BE49-F238E27FC236}">
              <a16:creationId xmlns:a16="http://schemas.microsoft.com/office/drawing/2014/main" id="{C4098CCF-91CB-4301-8A3E-A1449FD9F6A5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0" name="pole tekstowe 2809">
          <a:extLst>
            <a:ext uri="{FF2B5EF4-FFF2-40B4-BE49-F238E27FC236}">
              <a16:creationId xmlns:a16="http://schemas.microsoft.com/office/drawing/2014/main" id="{8C9CE32D-AA84-4441-9096-F06D5E561633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1" name="pole tekstowe 2810">
          <a:extLst>
            <a:ext uri="{FF2B5EF4-FFF2-40B4-BE49-F238E27FC236}">
              <a16:creationId xmlns:a16="http://schemas.microsoft.com/office/drawing/2014/main" id="{39528527-DC77-4818-A2D4-B16632689A8E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2" name="pole tekstowe 2811">
          <a:extLst>
            <a:ext uri="{FF2B5EF4-FFF2-40B4-BE49-F238E27FC236}">
              <a16:creationId xmlns:a16="http://schemas.microsoft.com/office/drawing/2014/main" id="{7E5AD7B4-78C7-465F-93BB-4929C9E36B8F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3" name="pole tekstowe 2812">
          <a:extLst>
            <a:ext uri="{FF2B5EF4-FFF2-40B4-BE49-F238E27FC236}">
              <a16:creationId xmlns:a16="http://schemas.microsoft.com/office/drawing/2014/main" id="{8242F50B-FC0A-422E-B9F7-BF1EC9191DEC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4" name="pole tekstowe 2813">
          <a:extLst>
            <a:ext uri="{FF2B5EF4-FFF2-40B4-BE49-F238E27FC236}">
              <a16:creationId xmlns:a16="http://schemas.microsoft.com/office/drawing/2014/main" id="{E14EA679-EE72-4491-AA69-6AF4D90D8F76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5" name="pole tekstowe 2814">
          <a:extLst>
            <a:ext uri="{FF2B5EF4-FFF2-40B4-BE49-F238E27FC236}">
              <a16:creationId xmlns:a16="http://schemas.microsoft.com/office/drawing/2014/main" id="{169D85B4-E6B3-40C1-B916-E0D009DFF1C9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6" name="pole tekstowe 2815">
          <a:extLst>
            <a:ext uri="{FF2B5EF4-FFF2-40B4-BE49-F238E27FC236}">
              <a16:creationId xmlns:a16="http://schemas.microsoft.com/office/drawing/2014/main" id="{4DAB16AD-E683-4C8E-B316-10D5A6AE2E91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7" name="pole tekstowe 2816">
          <a:extLst>
            <a:ext uri="{FF2B5EF4-FFF2-40B4-BE49-F238E27FC236}">
              <a16:creationId xmlns:a16="http://schemas.microsoft.com/office/drawing/2014/main" id="{451BF09E-5DBA-4F0A-BDD4-8D6D030120FA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8" name="pole tekstowe 2817">
          <a:extLst>
            <a:ext uri="{FF2B5EF4-FFF2-40B4-BE49-F238E27FC236}">
              <a16:creationId xmlns:a16="http://schemas.microsoft.com/office/drawing/2014/main" id="{0E40519D-C556-403A-A7E0-72055529470A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19" name="pole tekstowe 2818">
          <a:extLst>
            <a:ext uri="{FF2B5EF4-FFF2-40B4-BE49-F238E27FC236}">
              <a16:creationId xmlns:a16="http://schemas.microsoft.com/office/drawing/2014/main" id="{330B1F36-6984-413E-A855-D357448E589C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0" name="pole tekstowe 2819">
          <a:extLst>
            <a:ext uri="{FF2B5EF4-FFF2-40B4-BE49-F238E27FC236}">
              <a16:creationId xmlns:a16="http://schemas.microsoft.com/office/drawing/2014/main" id="{48FF0D8D-7278-4AB0-B497-17598FC826D7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1" name="pole tekstowe 2820">
          <a:extLst>
            <a:ext uri="{FF2B5EF4-FFF2-40B4-BE49-F238E27FC236}">
              <a16:creationId xmlns:a16="http://schemas.microsoft.com/office/drawing/2014/main" id="{F651B987-3AD3-4F0E-95A8-C0E19E8C186D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2" name="pole tekstowe 2821">
          <a:extLst>
            <a:ext uri="{FF2B5EF4-FFF2-40B4-BE49-F238E27FC236}">
              <a16:creationId xmlns:a16="http://schemas.microsoft.com/office/drawing/2014/main" id="{F0EDBA43-E0BC-4FE9-ACAF-E2DD2B992EE8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3" name="pole tekstowe 2822">
          <a:extLst>
            <a:ext uri="{FF2B5EF4-FFF2-40B4-BE49-F238E27FC236}">
              <a16:creationId xmlns:a16="http://schemas.microsoft.com/office/drawing/2014/main" id="{E86D3F86-0026-416A-82A2-2C1B1468ED12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4" name="pole tekstowe 2823">
          <a:extLst>
            <a:ext uri="{FF2B5EF4-FFF2-40B4-BE49-F238E27FC236}">
              <a16:creationId xmlns:a16="http://schemas.microsoft.com/office/drawing/2014/main" id="{CE4EDBA9-55C9-41B6-9040-5B16FD62B7C4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5" name="pole tekstowe 2824">
          <a:extLst>
            <a:ext uri="{FF2B5EF4-FFF2-40B4-BE49-F238E27FC236}">
              <a16:creationId xmlns:a16="http://schemas.microsoft.com/office/drawing/2014/main" id="{613E29A7-E662-400C-9674-8A08F672B61A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6" name="pole tekstowe 2825">
          <a:extLst>
            <a:ext uri="{FF2B5EF4-FFF2-40B4-BE49-F238E27FC236}">
              <a16:creationId xmlns:a16="http://schemas.microsoft.com/office/drawing/2014/main" id="{13292C78-BBA6-4E77-B378-35B9654AAA43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7" name="pole tekstowe 2826">
          <a:extLst>
            <a:ext uri="{FF2B5EF4-FFF2-40B4-BE49-F238E27FC236}">
              <a16:creationId xmlns:a16="http://schemas.microsoft.com/office/drawing/2014/main" id="{905DE85E-D08D-4D4F-AFA5-932E8A389792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8" name="pole tekstowe 2827">
          <a:extLst>
            <a:ext uri="{FF2B5EF4-FFF2-40B4-BE49-F238E27FC236}">
              <a16:creationId xmlns:a16="http://schemas.microsoft.com/office/drawing/2014/main" id="{B8D7281E-0B2C-4DDF-B382-7777013764E9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29" name="pole tekstowe 2828">
          <a:extLst>
            <a:ext uri="{FF2B5EF4-FFF2-40B4-BE49-F238E27FC236}">
              <a16:creationId xmlns:a16="http://schemas.microsoft.com/office/drawing/2014/main" id="{2D6D04A8-C73F-414C-84CE-D310221D7CDA}"/>
            </a:ext>
          </a:extLst>
        </xdr:cNvPr>
        <xdr:cNvSpPr txBox="1"/>
      </xdr:nvSpPr>
      <xdr:spPr>
        <a:xfrm>
          <a:off x="6629400" y="6056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0" name="pole tekstowe 2829">
          <a:extLst>
            <a:ext uri="{FF2B5EF4-FFF2-40B4-BE49-F238E27FC236}">
              <a16:creationId xmlns:a16="http://schemas.microsoft.com/office/drawing/2014/main" id="{F212F06F-2116-4DAE-83E5-E3BFC579396A}"/>
            </a:ext>
          </a:extLst>
        </xdr:cNvPr>
        <xdr:cNvSpPr txBox="1"/>
      </xdr:nvSpPr>
      <xdr:spPr>
        <a:xfrm>
          <a:off x="6629400" y="6056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1" name="pole tekstowe 2830">
          <a:extLst>
            <a:ext uri="{FF2B5EF4-FFF2-40B4-BE49-F238E27FC236}">
              <a16:creationId xmlns:a16="http://schemas.microsoft.com/office/drawing/2014/main" id="{35BBA892-886C-4FE3-AF95-619FD5E82D8E}"/>
            </a:ext>
          </a:extLst>
        </xdr:cNvPr>
        <xdr:cNvSpPr txBox="1"/>
      </xdr:nvSpPr>
      <xdr:spPr>
        <a:xfrm>
          <a:off x="6629400" y="6056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2" name="pole tekstowe 2831">
          <a:extLst>
            <a:ext uri="{FF2B5EF4-FFF2-40B4-BE49-F238E27FC236}">
              <a16:creationId xmlns:a16="http://schemas.microsoft.com/office/drawing/2014/main" id="{25BE8B4D-EC5E-4300-99CF-D4D849D66199}"/>
            </a:ext>
          </a:extLst>
        </xdr:cNvPr>
        <xdr:cNvSpPr txBox="1"/>
      </xdr:nvSpPr>
      <xdr:spPr>
        <a:xfrm>
          <a:off x="6629400" y="6056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3" name="pole tekstowe 2832">
          <a:extLst>
            <a:ext uri="{FF2B5EF4-FFF2-40B4-BE49-F238E27FC236}">
              <a16:creationId xmlns:a16="http://schemas.microsoft.com/office/drawing/2014/main" id="{B4F1E80C-FF7B-4456-80A0-9047287297D5}"/>
            </a:ext>
          </a:extLst>
        </xdr:cNvPr>
        <xdr:cNvSpPr txBox="1"/>
      </xdr:nvSpPr>
      <xdr:spPr>
        <a:xfrm>
          <a:off x="6629400" y="6056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4" name="pole tekstowe 2833">
          <a:extLst>
            <a:ext uri="{FF2B5EF4-FFF2-40B4-BE49-F238E27FC236}">
              <a16:creationId xmlns:a16="http://schemas.microsoft.com/office/drawing/2014/main" id="{0ABF07FB-EDB5-4163-A7AB-AFC0371568A0}"/>
            </a:ext>
          </a:extLst>
        </xdr:cNvPr>
        <xdr:cNvSpPr txBox="1"/>
      </xdr:nvSpPr>
      <xdr:spPr>
        <a:xfrm>
          <a:off x="6629400" y="6056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5" name="pole tekstowe 2834">
          <a:extLst>
            <a:ext uri="{FF2B5EF4-FFF2-40B4-BE49-F238E27FC236}">
              <a16:creationId xmlns:a16="http://schemas.microsoft.com/office/drawing/2014/main" id="{D46819DF-3C75-4E15-B415-BAE33BF5C27F}"/>
            </a:ext>
          </a:extLst>
        </xdr:cNvPr>
        <xdr:cNvSpPr txBox="1"/>
      </xdr:nvSpPr>
      <xdr:spPr>
        <a:xfrm>
          <a:off x="6629400" y="6056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6" name="pole tekstowe 2835">
          <a:extLst>
            <a:ext uri="{FF2B5EF4-FFF2-40B4-BE49-F238E27FC236}">
              <a16:creationId xmlns:a16="http://schemas.microsoft.com/office/drawing/2014/main" id="{20320292-0DDA-46BA-9318-C983E5D608FA}"/>
            </a:ext>
          </a:extLst>
        </xdr:cNvPr>
        <xdr:cNvSpPr txBox="1"/>
      </xdr:nvSpPr>
      <xdr:spPr>
        <a:xfrm>
          <a:off x="6629400" y="6056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7" name="pole tekstowe 2836">
          <a:extLst>
            <a:ext uri="{FF2B5EF4-FFF2-40B4-BE49-F238E27FC236}">
              <a16:creationId xmlns:a16="http://schemas.microsoft.com/office/drawing/2014/main" id="{EF806696-FE7A-43DF-9044-6117B7C6625F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8" name="pole tekstowe 2837">
          <a:extLst>
            <a:ext uri="{FF2B5EF4-FFF2-40B4-BE49-F238E27FC236}">
              <a16:creationId xmlns:a16="http://schemas.microsoft.com/office/drawing/2014/main" id="{1E53E972-ED72-41F0-9B46-751828C0628F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39" name="pole tekstowe 2838">
          <a:extLst>
            <a:ext uri="{FF2B5EF4-FFF2-40B4-BE49-F238E27FC236}">
              <a16:creationId xmlns:a16="http://schemas.microsoft.com/office/drawing/2014/main" id="{B59EBE67-3D1A-4B13-B8CF-222BA8A52D0D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0" name="pole tekstowe 2839">
          <a:extLst>
            <a:ext uri="{FF2B5EF4-FFF2-40B4-BE49-F238E27FC236}">
              <a16:creationId xmlns:a16="http://schemas.microsoft.com/office/drawing/2014/main" id="{891F7044-020D-4861-8C84-A4FB8413391E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1" name="pole tekstowe 2840">
          <a:extLst>
            <a:ext uri="{FF2B5EF4-FFF2-40B4-BE49-F238E27FC236}">
              <a16:creationId xmlns:a16="http://schemas.microsoft.com/office/drawing/2014/main" id="{7C0CEEB4-354B-4BE7-9BFD-D5D70202A893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2" name="pole tekstowe 2841">
          <a:extLst>
            <a:ext uri="{FF2B5EF4-FFF2-40B4-BE49-F238E27FC236}">
              <a16:creationId xmlns:a16="http://schemas.microsoft.com/office/drawing/2014/main" id="{0D4FB445-31AE-49E4-BA95-6948D2448DB1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3" name="pole tekstowe 2842">
          <a:extLst>
            <a:ext uri="{FF2B5EF4-FFF2-40B4-BE49-F238E27FC236}">
              <a16:creationId xmlns:a16="http://schemas.microsoft.com/office/drawing/2014/main" id="{DCC76438-5C56-448C-B0E9-D0FB10DBFD5B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4" name="pole tekstowe 2843">
          <a:extLst>
            <a:ext uri="{FF2B5EF4-FFF2-40B4-BE49-F238E27FC236}">
              <a16:creationId xmlns:a16="http://schemas.microsoft.com/office/drawing/2014/main" id="{95F48493-A164-45CB-A60B-74128725FAEF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845" name="pole tekstowe 2844">
          <a:extLst>
            <a:ext uri="{FF2B5EF4-FFF2-40B4-BE49-F238E27FC236}">
              <a16:creationId xmlns:a16="http://schemas.microsoft.com/office/drawing/2014/main" id="{6507E379-CADE-4F40-A746-A14CA6F0F0C2}"/>
            </a:ext>
          </a:extLst>
        </xdr:cNvPr>
        <xdr:cNvSpPr txBox="1"/>
      </xdr:nvSpPr>
      <xdr:spPr>
        <a:xfrm>
          <a:off x="6629400" y="613314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846" name="pole tekstowe 2845">
          <a:extLst>
            <a:ext uri="{FF2B5EF4-FFF2-40B4-BE49-F238E27FC236}">
              <a16:creationId xmlns:a16="http://schemas.microsoft.com/office/drawing/2014/main" id="{FCF99536-96D3-47E6-AD00-68163576F91E}"/>
            </a:ext>
          </a:extLst>
        </xdr:cNvPr>
        <xdr:cNvSpPr txBox="1"/>
      </xdr:nvSpPr>
      <xdr:spPr>
        <a:xfrm>
          <a:off x="6629400" y="613314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7" name="pole tekstowe 2846">
          <a:extLst>
            <a:ext uri="{FF2B5EF4-FFF2-40B4-BE49-F238E27FC236}">
              <a16:creationId xmlns:a16="http://schemas.microsoft.com/office/drawing/2014/main" id="{02441400-6552-4D23-9709-C1CAD974483A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8" name="pole tekstowe 2847">
          <a:extLst>
            <a:ext uri="{FF2B5EF4-FFF2-40B4-BE49-F238E27FC236}">
              <a16:creationId xmlns:a16="http://schemas.microsoft.com/office/drawing/2014/main" id="{AD566CB5-97C1-4BD5-8738-B0EE709B3B9E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49" name="pole tekstowe 2848">
          <a:extLst>
            <a:ext uri="{FF2B5EF4-FFF2-40B4-BE49-F238E27FC236}">
              <a16:creationId xmlns:a16="http://schemas.microsoft.com/office/drawing/2014/main" id="{557C2457-3820-49C4-B06D-A7227CF4ECCA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0" name="pole tekstowe 2849">
          <a:extLst>
            <a:ext uri="{FF2B5EF4-FFF2-40B4-BE49-F238E27FC236}">
              <a16:creationId xmlns:a16="http://schemas.microsoft.com/office/drawing/2014/main" id="{C8BF2AE5-96D7-4890-B761-845B2D917AA4}"/>
            </a:ext>
          </a:extLst>
        </xdr:cNvPr>
        <xdr:cNvSpPr txBox="1"/>
      </xdr:nvSpPr>
      <xdr:spPr>
        <a:xfrm>
          <a:off x="6629400" y="62869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1" name="pole tekstowe 2850">
          <a:extLst>
            <a:ext uri="{FF2B5EF4-FFF2-40B4-BE49-F238E27FC236}">
              <a16:creationId xmlns:a16="http://schemas.microsoft.com/office/drawing/2014/main" id="{616D6E5C-35A0-4F7D-B508-74D6869E2863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2" name="pole tekstowe 2851">
          <a:extLst>
            <a:ext uri="{FF2B5EF4-FFF2-40B4-BE49-F238E27FC236}">
              <a16:creationId xmlns:a16="http://schemas.microsoft.com/office/drawing/2014/main" id="{78F44C6C-4E14-4E57-AE98-586A49ECFC18}"/>
            </a:ext>
          </a:extLst>
        </xdr:cNvPr>
        <xdr:cNvSpPr txBox="1"/>
      </xdr:nvSpPr>
      <xdr:spPr>
        <a:xfrm>
          <a:off x="6629400" y="6285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3" name="pole tekstowe 2852">
          <a:extLst>
            <a:ext uri="{FF2B5EF4-FFF2-40B4-BE49-F238E27FC236}">
              <a16:creationId xmlns:a16="http://schemas.microsoft.com/office/drawing/2014/main" id="{B217A028-0480-4543-AD34-C2CA6A029ADE}"/>
            </a:ext>
          </a:extLst>
        </xdr:cNvPr>
        <xdr:cNvSpPr txBox="1"/>
      </xdr:nvSpPr>
      <xdr:spPr>
        <a:xfrm>
          <a:off x="6629400" y="6072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4" name="pole tekstowe 2853">
          <a:extLst>
            <a:ext uri="{FF2B5EF4-FFF2-40B4-BE49-F238E27FC236}">
              <a16:creationId xmlns:a16="http://schemas.microsoft.com/office/drawing/2014/main" id="{7CF38585-67BB-44E5-B2F4-BE5C25DEC7B4}"/>
            </a:ext>
          </a:extLst>
        </xdr:cNvPr>
        <xdr:cNvSpPr txBox="1"/>
      </xdr:nvSpPr>
      <xdr:spPr>
        <a:xfrm>
          <a:off x="6629400" y="6072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5" name="pole tekstowe 2854">
          <a:extLst>
            <a:ext uri="{FF2B5EF4-FFF2-40B4-BE49-F238E27FC236}">
              <a16:creationId xmlns:a16="http://schemas.microsoft.com/office/drawing/2014/main" id="{8A3169BB-9EEC-4BDC-9081-BC429C1B6BBF}"/>
            </a:ext>
          </a:extLst>
        </xdr:cNvPr>
        <xdr:cNvSpPr txBox="1"/>
      </xdr:nvSpPr>
      <xdr:spPr>
        <a:xfrm>
          <a:off x="6629400" y="6072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6" name="pole tekstowe 2855">
          <a:extLst>
            <a:ext uri="{FF2B5EF4-FFF2-40B4-BE49-F238E27FC236}">
              <a16:creationId xmlns:a16="http://schemas.microsoft.com/office/drawing/2014/main" id="{95A17DC9-5DE1-4794-B06D-0EE6AB4DEA8D}"/>
            </a:ext>
          </a:extLst>
        </xdr:cNvPr>
        <xdr:cNvSpPr txBox="1"/>
      </xdr:nvSpPr>
      <xdr:spPr>
        <a:xfrm>
          <a:off x="6629400" y="6072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7" name="pole tekstowe 2856">
          <a:extLst>
            <a:ext uri="{FF2B5EF4-FFF2-40B4-BE49-F238E27FC236}">
              <a16:creationId xmlns:a16="http://schemas.microsoft.com/office/drawing/2014/main" id="{F880B1A3-59AE-49A3-B66E-27E5D7B47B9C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8" name="pole tekstowe 2857">
          <a:extLst>
            <a:ext uri="{FF2B5EF4-FFF2-40B4-BE49-F238E27FC236}">
              <a16:creationId xmlns:a16="http://schemas.microsoft.com/office/drawing/2014/main" id="{C2C063FD-4DF5-408A-92C3-A3718DFE931B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59" name="pole tekstowe 2858">
          <a:extLst>
            <a:ext uri="{FF2B5EF4-FFF2-40B4-BE49-F238E27FC236}">
              <a16:creationId xmlns:a16="http://schemas.microsoft.com/office/drawing/2014/main" id="{312A1C71-770C-4EFA-9C57-959D74F51794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860" name="pole tekstowe 2859">
          <a:extLst>
            <a:ext uri="{FF2B5EF4-FFF2-40B4-BE49-F238E27FC236}">
              <a16:creationId xmlns:a16="http://schemas.microsoft.com/office/drawing/2014/main" id="{E4975993-45FB-49DB-ADB3-53A397072F57}"/>
            </a:ext>
          </a:extLst>
        </xdr:cNvPr>
        <xdr:cNvSpPr txBox="1"/>
      </xdr:nvSpPr>
      <xdr:spPr>
        <a:xfrm>
          <a:off x="6629400" y="5858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61" name="pole tekstowe 2860">
          <a:extLst>
            <a:ext uri="{FF2B5EF4-FFF2-40B4-BE49-F238E27FC236}">
              <a16:creationId xmlns:a16="http://schemas.microsoft.com/office/drawing/2014/main" id="{27F0A729-87C7-4C8F-952B-600E3CCF9A73}"/>
            </a:ext>
          </a:extLst>
        </xdr:cNvPr>
        <xdr:cNvSpPr txBox="1"/>
      </xdr:nvSpPr>
      <xdr:spPr>
        <a:xfrm>
          <a:off x="6629400" y="636317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62" name="pole tekstowe 2861">
          <a:extLst>
            <a:ext uri="{FF2B5EF4-FFF2-40B4-BE49-F238E27FC236}">
              <a16:creationId xmlns:a16="http://schemas.microsoft.com/office/drawing/2014/main" id="{E71F9B92-D5E5-4E3A-B011-363467B3B911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63" name="pole tekstowe 2862">
          <a:extLst>
            <a:ext uri="{FF2B5EF4-FFF2-40B4-BE49-F238E27FC236}">
              <a16:creationId xmlns:a16="http://schemas.microsoft.com/office/drawing/2014/main" id="{AB331F77-6186-4AE7-824A-F7995F8A1022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64" name="pole tekstowe 2863">
          <a:extLst>
            <a:ext uri="{FF2B5EF4-FFF2-40B4-BE49-F238E27FC236}">
              <a16:creationId xmlns:a16="http://schemas.microsoft.com/office/drawing/2014/main" id="{FDA12209-CAEF-4E8D-A92D-46FDFEF01533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65" name="pole tekstowe 2864">
          <a:extLst>
            <a:ext uri="{FF2B5EF4-FFF2-40B4-BE49-F238E27FC236}">
              <a16:creationId xmlns:a16="http://schemas.microsoft.com/office/drawing/2014/main" id="{412C1869-C0CB-4D49-99ED-28F1A69A98C6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66" name="pole tekstowe 2865">
          <a:extLst>
            <a:ext uri="{FF2B5EF4-FFF2-40B4-BE49-F238E27FC236}">
              <a16:creationId xmlns:a16="http://schemas.microsoft.com/office/drawing/2014/main" id="{59A3EA4F-94E5-42D2-916B-EC5C9293C09E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67" name="pole tekstowe 2866">
          <a:extLst>
            <a:ext uri="{FF2B5EF4-FFF2-40B4-BE49-F238E27FC236}">
              <a16:creationId xmlns:a16="http://schemas.microsoft.com/office/drawing/2014/main" id="{51184B2A-F641-403B-B8BD-AB06C1CBCD4D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68" name="pole tekstowe 2867">
          <a:extLst>
            <a:ext uri="{FF2B5EF4-FFF2-40B4-BE49-F238E27FC236}">
              <a16:creationId xmlns:a16="http://schemas.microsoft.com/office/drawing/2014/main" id="{02B45DB7-C807-4494-856A-C42F40D6B493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69" name="pole tekstowe 2868">
          <a:extLst>
            <a:ext uri="{FF2B5EF4-FFF2-40B4-BE49-F238E27FC236}">
              <a16:creationId xmlns:a16="http://schemas.microsoft.com/office/drawing/2014/main" id="{7A6CCB6E-F980-48DE-8A0B-F72942773896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0" name="pole tekstowe 2869">
          <a:extLst>
            <a:ext uri="{FF2B5EF4-FFF2-40B4-BE49-F238E27FC236}">
              <a16:creationId xmlns:a16="http://schemas.microsoft.com/office/drawing/2014/main" id="{E2FA5FB5-2D18-4898-B2A0-87D37C504563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1" name="pole tekstowe 2870">
          <a:extLst>
            <a:ext uri="{FF2B5EF4-FFF2-40B4-BE49-F238E27FC236}">
              <a16:creationId xmlns:a16="http://schemas.microsoft.com/office/drawing/2014/main" id="{2D63FDA7-0C62-4459-AF49-4F115E2B101E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2" name="pole tekstowe 2871">
          <a:extLst>
            <a:ext uri="{FF2B5EF4-FFF2-40B4-BE49-F238E27FC236}">
              <a16:creationId xmlns:a16="http://schemas.microsoft.com/office/drawing/2014/main" id="{418F2BBF-78FA-40E4-B258-4CFC5E0866C6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3" name="pole tekstowe 2872">
          <a:extLst>
            <a:ext uri="{FF2B5EF4-FFF2-40B4-BE49-F238E27FC236}">
              <a16:creationId xmlns:a16="http://schemas.microsoft.com/office/drawing/2014/main" id="{32758E1D-4974-471B-82C7-43DF600895C8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4" name="pole tekstowe 2873">
          <a:extLst>
            <a:ext uri="{FF2B5EF4-FFF2-40B4-BE49-F238E27FC236}">
              <a16:creationId xmlns:a16="http://schemas.microsoft.com/office/drawing/2014/main" id="{95021FF7-7CD6-4624-8B8D-15DD7C1C6D78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5" name="pole tekstowe 2874">
          <a:extLst>
            <a:ext uri="{FF2B5EF4-FFF2-40B4-BE49-F238E27FC236}">
              <a16:creationId xmlns:a16="http://schemas.microsoft.com/office/drawing/2014/main" id="{74019880-04AA-4F35-8FFF-9A413A4878DC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6" name="pole tekstowe 2875">
          <a:extLst>
            <a:ext uri="{FF2B5EF4-FFF2-40B4-BE49-F238E27FC236}">
              <a16:creationId xmlns:a16="http://schemas.microsoft.com/office/drawing/2014/main" id="{8D67BD07-786E-4117-AA08-436A9A54C9BE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7" name="pole tekstowe 2876">
          <a:extLst>
            <a:ext uri="{FF2B5EF4-FFF2-40B4-BE49-F238E27FC236}">
              <a16:creationId xmlns:a16="http://schemas.microsoft.com/office/drawing/2014/main" id="{AEF7DA4E-F82C-4406-A1FF-21391593C020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8" name="pole tekstowe 2877">
          <a:extLst>
            <a:ext uri="{FF2B5EF4-FFF2-40B4-BE49-F238E27FC236}">
              <a16:creationId xmlns:a16="http://schemas.microsoft.com/office/drawing/2014/main" id="{08AA6564-AC46-48F2-848B-AC7A8ADD27AE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79" name="pole tekstowe 2878">
          <a:extLst>
            <a:ext uri="{FF2B5EF4-FFF2-40B4-BE49-F238E27FC236}">
              <a16:creationId xmlns:a16="http://schemas.microsoft.com/office/drawing/2014/main" id="{A764F72F-7D28-49EE-8BCE-40B78EF0D287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880" name="pole tekstowe 2879">
          <a:extLst>
            <a:ext uri="{FF2B5EF4-FFF2-40B4-BE49-F238E27FC236}">
              <a16:creationId xmlns:a16="http://schemas.microsoft.com/office/drawing/2014/main" id="{F2E74A22-ED10-47CD-B495-B8B9594ABFE9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81" name="pole tekstowe 2880">
          <a:extLst>
            <a:ext uri="{FF2B5EF4-FFF2-40B4-BE49-F238E27FC236}">
              <a16:creationId xmlns:a16="http://schemas.microsoft.com/office/drawing/2014/main" id="{AA23EFD3-794C-4417-93BE-F1E41EAFDD5E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82" name="pole tekstowe 2881">
          <a:extLst>
            <a:ext uri="{FF2B5EF4-FFF2-40B4-BE49-F238E27FC236}">
              <a16:creationId xmlns:a16="http://schemas.microsoft.com/office/drawing/2014/main" id="{EB92A6D9-A7C4-469B-9A9D-1E6B0CE2B80C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83" name="pole tekstowe 2882">
          <a:extLst>
            <a:ext uri="{FF2B5EF4-FFF2-40B4-BE49-F238E27FC236}">
              <a16:creationId xmlns:a16="http://schemas.microsoft.com/office/drawing/2014/main" id="{412FA17C-5231-4019-8630-4A7E177F6BD1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84" name="pole tekstowe 2883">
          <a:extLst>
            <a:ext uri="{FF2B5EF4-FFF2-40B4-BE49-F238E27FC236}">
              <a16:creationId xmlns:a16="http://schemas.microsoft.com/office/drawing/2014/main" id="{1AC2390A-9547-4E72-8607-3CC4611F1A6E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85" name="pole tekstowe 2884">
          <a:extLst>
            <a:ext uri="{FF2B5EF4-FFF2-40B4-BE49-F238E27FC236}">
              <a16:creationId xmlns:a16="http://schemas.microsoft.com/office/drawing/2014/main" id="{26F0EC01-8C0F-42BF-9050-2F695ECA584A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86" name="pole tekstowe 2885">
          <a:extLst>
            <a:ext uri="{FF2B5EF4-FFF2-40B4-BE49-F238E27FC236}">
              <a16:creationId xmlns:a16="http://schemas.microsoft.com/office/drawing/2014/main" id="{509838A1-9518-4C7E-B8B2-9A896F297519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87" name="pole tekstowe 2886">
          <a:extLst>
            <a:ext uri="{FF2B5EF4-FFF2-40B4-BE49-F238E27FC236}">
              <a16:creationId xmlns:a16="http://schemas.microsoft.com/office/drawing/2014/main" id="{8F471134-4BE7-40B0-A812-94810CA3B48D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88" name="pole tekstowe 2887">
          <a:extLst>
            <a:ext uri="{FF2B5EF4-FFF2-40B4-BE49-F238E27FC236}">
              <a16:creationId xmlns:a16="http://schemas.microsoft.com/office/drawing/2014/main" id="{81A64429-0FAB-411B-AE92-BF77E7CCDCD6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89" name="pole tekstowe 2888">
          <a:extLst>
            <a:ext uri="{FF2B5EF4-FFF2-40B4-BE49-F238E27FC236}">
              <a16:creationId xmlns:a16="http://schemas.microsoft.com/office/drawing/2014/main" id="{DEF8AD2C-E866-451B-B9EA-9BA198EABA47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890" name="pole tekstowe 2889">
          <a:extLst>
            <a:ext uri="{FF2B5EF4-FFF2-40B4-BE49-F238E27FC236}">
              <a16:creationId xmlns:a16="http://schemas.microsoft.com/office/drawing/2014/main" id="{8B9520D1-77C6-4A1D-8276-5DF8AE964260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891" name="pole tekstowe 2890">
          <a:extLst>
            <a:ext uri="{FF2B5EF4-FFF2-40B4-BE49-F238E27FC236}">
              <a16:creationId xmlns:a16="http://schemas.microsoft.com/office/drawing/2014/main" id="{20ED5206-86A3-459A-9FD0-C080D8799507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892" name="pole tekstowe 2891">
          <a:extLst>
            <a:ext uri="{FF2B5EF4-FFF2-40B4-BE49-F238E27FC236}">
              <a16:creationId xmlns:a16="http://schemas.microsoft.com/office/drawing/2014/main" id="{51ADCAF3-2470-447B-BE19-9BADACBACCEC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893" name="pole tekstowe 2892">
          <a:extLst>
            <a:ext uri="{FF2B5EF4-FFF2-40B4-BE49-F238E27FC236}">
              <a16:creationId xmlns:a16="http://schemas.microsoft.com/office/drawing/2014/main" id="{A1CADAB4-FCCE-4EEF-B794-E417A0B14C54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894" name="pole tekstowe 2893">
          <a:extLst>
            <a:ext uri="{FF2B5EF4-FFF2-40B4-BE49-F238E27FC236}">
              <a16:creationId xmlns:a16="http://schemas.microsoft.com/office/drawing/2014/main" id="{28902C01-3498-435B-A6B8-32C23B254005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895" name="pole tekstowe 2894">
          <a:extLst>
            <a:ext uri="{FF2B5EF4-FFF2-40B4-BE49-F238E27FC236}">
              <a16:creationId xmlns:a16="http://schemas.microsoft.com/office/drawing/2014/main" id="{5BE5AAE4-0A3A-4EC7-BB95-3014F53E642E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896" name="pole tekstowe 2895">
          <a:extLst>
            <a:ext uri="{FF2B5EF4-FFF2-40B4-BE49-F238E27FC236}">
              <a16:creationId xmlns:a16="http://schemas.microsoft.com/office/drawing/2014/main" id="{8563E0D1-4A1B-4463-955F-E850802AEB2C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897" name="pole tekstowe 2896">
          <a:extLst>
            <a:ext uri="{FF2B5EF4-FFF2-40B4-BE49-F238E27FC236}">
              <a16:creationId xmlns:a16="http://schemas.microsoft.com/office/drawing/2014/main" id="{28292505-7630-4CE8-AE7D-048529E08232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898" name="pole tekstowe 2897">
          <a:extLst>
            <a:ext uri="{FF2B5EF4-FFF2-40B4-BE49-F238E27FC236}">
              <a16:creationId xmlns:a16="http://schemas.microsoft.com/office/drawing/2014/main" id="{447E2C3C-BA4D-4BBF-B752-556E75CE0367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899" name="pole tekstowe 2898">
          <a:extLst>
            <a:ext uri="{FF2B5EF4-FFF2-40B4-BE49-F238E27FC236}">
              <a16:creationId xmlns:a16="http://schemas.microsoft.com/office/drawing/2014/main" id="{159CE684-E06A-42E7-A9FA-509C60073D98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900" name="pole tekstowe 2899">
          <a:extLst>
            <a:ext uri="{FF2B5EF4-FFF2-40B4-BE49-F238E27FC236}">
              <a16:creationId xmlns:a16="http://schemas.microsoft.com/office/drawing/2014/main" id="{929C1B5E-982E-42EA-A4CA-FFEDE76B24C3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901" name="pole tekstowe 2900">
          <a:extLst>
            <a:ext uri="{FF2B5EF4-FFF2-40B4-BE49-F238E27FC236}">
              <a16:creationId xmlns:a16="http://schemas.microsoft.com/office/drawing/2014/main" id="{A9521632-36C0-4AB7-93B3-5D08C439E006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902" name="pole tekstowe 2901">
          <a:extLst>
            <a:ext uri="{FF2B5EF4-FFF2-40B4-BE49-F238E27FC236}">
              <a16:creationId xmlns:a16="http://schemas.microsoft.com/office/drawing/2014/main" id="{D31C9119-5F25-4A8C-8D35-BCBDB67074EC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03" name="pole tekstowe 2902">
          <a:extLst>
            <a:ext uri="{FF2B5EF4-FFF2-40B4-BE49-F238E27FC236}">
              <a16:creationId xmlns:a16="http://schemas.microsoft.com/office/drawing/2014/main" id="{BD5A6962-107B-4C08-BCCD-040739B6F3DF}"/>
            </a:ext>
          </a:extLst>
        </xdr:cNvPr>
        <xdr:cNvSpPr txBox="1"/>
      </xdr:nvSpPr>
      <xdr:spPr>
        <a:xfrm>
          <a:off x="6629400" y="6163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04" name="pole tekstowe 2903">
          <a:extLst>
            <a:ext uri="{FF2B5EF4-FFF2-40B4-BE49-F238E27FC236}">
              <a16:creationId xmlns:a16="http://schemas.microsoft.com/office/drawing/2014/main" id="{40C366CF-CF07-4133-8B55-7BB4914C8ADC}"/>
            </a:ext>
          </a:extLst>
        </xdr:cNvPr>
        <xdr:cNvSpPr txBox="1"/>
      </xdr:nvSpPr>
      <xdr:spPr>
        <a:xfrm>
          <a:off x="6629400" y="6163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05" name="pole tekstowe 2904">
          <a:extLst>
            <a:ext uri="{FF2B5EF4-FFF2-40B4-BE49-F238E27FC236}">
              <a16:creationId xmlns:a16="http://schemas.microsoft.com/office/drawing/2014/main" id="{53B598C0-4538-4338-9F00-AD9F3094A547}"/>
            </a:ext>
          </a:extLst>
        </xdr:cNvPr>
        <xdr:cNvSpPr txBox="1"/>
      </xdr:nvSpPr>
      <xdr:spPr>
        <a:xfrm>
          <a:off x="6629400" y="6194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06" name="pole tekstowe 2905">
          <a:extLst>
            <a:ext uri="{FF2B5EF4-FFF2-40B4-BE49-F238E27FC236}">
              <a16:creationId xmlns:a16="http://schemas.microsoft.com/office/drawing/2014/main" id="{B0EC744D-438D-49CC-8A8F-4AE04FDBBF99}"/>
            </a:ext>
          </a:extLst>
        </xdr:cNvPr>
        <xdr:cNvSpPr txBox="1"/>
      </xdr:nvSpPr>
      <xdr:spPr>
        <a:xfrm>
          <a:off x="6629400" y="6194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07" name="pole tekstowe 2906">
          <a:extLst>
            <a:ext uri="{FF2B5EF4-FFF2-40B4-BE49-F238E27FC236}">
              <a16:creationId xmlns:a16="http://schemas.microsoft.com/office/drawing/2014/main" id="{5668B264-BFAC-48EB-9E53-C8EEA0869CE9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08" name="pole tekstowe 2907">
          <a:extLst>
            <a:ext uri="{FF2B5EF4-FFF2-40B4-BE49-F238E27FC236}">
              <a16:creationId xmlns:a16="http://schemas.microsoft.com/office/drawing/2014/main" id="{8D4C4DBE-C1F1-460F-ADB1-CD72872705ED}"/>
            </a:ext>
          </a:extLst>
        </xdr:cNvPr>
        <xdr:cNvSpPr txBox="1"/>
      </xdr:nvSpPr>
      <xdr:spPr>
        <a:xfrm>
          <a:off x="6629400" y="59809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09" name="pole tekstowe 2908">
          <a:extLst>
            <a:ext uri="{FF2B5EF4-FFF2-40B4-BE49-F238E27FC236}">
              <a16:creationId xmlns:a16="http://schemas.microsoft.com/office/drawing/2014/main" id="{D4ECC14D-F17A-45DC-9F58-610D8C83E165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0" name="pole tekstowe 2909">
          <a:extLst>
            <a:ext uri="{FF2B5EF4-FFF2-40B4-BE49-F238E27FC236}">
              <a16:creationId xmlns:a16="http://schemas.microsoft.com/office/drawing/2014/main" id="{A552A8A4-4C43-4E31-8197-B6139C52DBC3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1" name="pole tekstowe 2910">
          <a:extLst>
            <a:ext uri="{FF2B5EF4-FFF2-40B4-BE49-F238E27FC236}">
              <a16:creationId xmlns:a16="http://schemas.microsoft.com/office/drawing/2014/main" id="{F5BD6895-2B0C-4F99-9654-05B90AA7C9E6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2" name="pole tekstowe 2911">
          <a:extLst>
            <a:ext uri="{FF2B5EF4-FFF2-40B4-BE49-F238E27FC236}">
              <a16:creationId xmlns:a16="http://schemas.microsoft.com/office/drawing/2014/main" id="{D2D08946-A240-4F3D-B5CD-8D97D132460A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3" name="pole tekstowe 2912">
          <a:extLst>
            <a:ext uri="{FF2B5EF4-FFF2-40B4-BE49-F238E27FC236}">
              <a16:creationId xmlns:a16="http://schemas.microsoft.com/office/drawing/2014/main" id="{F35E1648-D179-4E17-97BD-4F14B0ED79B1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4" name="pole tekstowe 2913">
          <a:extLst>
            <a:ext uri="{FF2B5EF4-FFF2-40B4-BE49-F238E27FC236}">
              <a16:creationId xmlns:a16="http://schemas.microsoft.com/office/drawing/2014/main" id="{06585FEB-DF43-4757-A0FC-B40707ADD7C1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5" name="pole tekstowe 2914">
          <a:extLst>
            <a:ext uri="{FF2B5EF4-FFF2-40B4-BE49-F238E27FC236}">
              <a16:creationId xmlns:a16="http://schemas.microsoft.com/office/drawing/2014/main" id="{0A665059-416A-453D-8CAA-1A275819CC72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6" name="pole tekstowe 2915">
          <a:extLst>
            <a:ext uri="{FF2B5EF4-FFF2-40B4-BE49-F238E27FC236}">
              <a16:creationId xmlns:a16="http://schemas.microsoft.com/office/drawing/2014/main" id="{C2E2587D-8767-4A95-A8A8-CAB27D42B5E7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7" name="pole tekstowe 2916">
          <a:extLst>
            <a:ext uri="{FF2B5EF4-FFF2-40B4-BE49-F238E27FC236}">
              <a16:creationId xmlns:a16="http://schemas.microsoft.com/office/drawing/2014/main" id="{76D6EF94-B289-4D84-9C60-81955D34A499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8" name="pole tekstowe 2917">
          <a:extLst>
            <a:ext uri="{FF2B5EF4-FFF2-40B4-BE49-F238E27FC236}">
              <a16:creationId xmlns:a16="http://schemas.microsoft.com/office/drawing/2014/main" id="{6E555B99-167D-48AB-A5F9-0E600F1742A0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19" name="pole tekstowe 2918">
          <a:extLst>
            <a:ext uri="{FF2B5EF4-FFF2-40B4-BE49-F238E27FC236}">
              <a16:creationId xmlns:a16="http://schemas.microsoft.com/office/drawing/2014/main" id="{D131A49A-9642-4E56-B9B6-F9BA006DDC32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20" name="pole tekstowe 2919">
          <a:extLst>
            <a:ext uri="{FF2B5EF4-FFF2-40B4-BE49-F238E27FC236}">
              <a16:creationId xmlns:a16="http://schemas.microsoft.com/office/drawing/2014/main" id="{BB038D91-EA88-444B-A002-10A9B6B8F591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21" name="pole tekstowe 2920">
          <a:extLst>
            <a:ext uri="{FF2B5EF4-FFF2-40B4-BE49-F238E27FC236}">
              <a16:creationId xmlns:a16="http://schemas.microsoft.com/office/drawing/2014/main" id="{7090589C-448C-405A-8649-0F1F1F843954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22" name="pole tekstowe 2921">
          <a:extLst>
            <a:ext uri="{FF2B5EF4-FFF2-40B4-BE49-F238E27FC236}">
              <a16:creationId xmlns:a16="http://schemas.microsoft.com/office/drawing/2014/main" id="{9C1E6F1A-AC20-4074-B69F-D8309E0CA483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23" name="pole tekstowe 2922">
          <a:extLst>
            <a:ext uri="{FF2B5EF4-FFF2-40B4-BE49-F238E27FC236}">
              <a16:creationId xmlns:a16="http://schemas.microsoft.com/office/drawing/2014/main" id="{C1529D84-826B-4B93-9344-C612BE259FEC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24" name="pole tekstowe 2923">
          <a:extLst>
            <a:ext uri="{FF2B5EF4-FFF2-40B4-BE49-F238E27FC236}">
              <a16:creationId xmlns:a16="http://schemas.microsoft.com/office/drawing/2014/main" id="{2588C36C-3D94-423A-A3BA-E2B06467405B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925" name="pole tekstowe 2924">
          <a:extLst>
            <a:ext uri="{FF2B5EF4-FFF2-40B4-BE49-F238E27FC236}">
              <a16:creationId xmlns:a16="http://schemas.microsoft.com/office/drawing/2014/main" id="{E2844644-ACCB-4DE1-BF4C-9CFFAE01620F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926" name="pole tekstowe 2925">
          <a:extLst>
            <a:ext uri="{FF2B5EF4-FFF2-40B4-BE49-F238E27FC236}">
              <a16:creationId xmlns:a16="http://schemas.microsoft.com/office/drawing/2014/main" id="{A841A0A9-9F36-4B0E-B7A7-09ED1E45924D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927" name="pole tekstowe 2926">
          <a:extLst>
            <a:ext uri="{FF2B5EF4-FFF2-40B4-BE49-F238E27FC236}">
              <a16:creationId xmlns:a16="http://schemas.microsoft.com/office/drawing/2014/main" id="{1772260A-21B7-4DF2-AC29-2EB0DE881FEE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928" name="pole tekstowe 2927">
          <a:extLst>
            <a:ext uri="{FF2B5EF4-FFF2-40B4-BE49-F238E27FC236}">
              <a16:creationId xmlns:a16="http://schemas.microsoft.com/office/drawing/2014/main" id="{FA404FD7-8482-4687-BA98-EEE6535D57B7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929" name="pole tekstowe 2928">
          <a:extLst>
            <a:ext uri="{FF2B5EF4-FFF2-40B4-BE49-F238E27FC236}">
              <a16:creationId xmlns:a16="http://schemas.microsoft.com/office/drawing/2014/main" id="{2C3556FA-6CBA-4070-9481-2A78457227E1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2930" name="pole tekstowe 2929">
          <a:extLst>
            <a:ext uri="{FF2B5EF4-FFF2-40B4-BE49-F238E27FC236}">
              <a16:creationId xmlns:a16="http://schemas.microsoft.com/office/drawing/2014/main" id="{1F396F31-6DF6-4D43-BDF9-41416411FE87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31" name="pole tekstowe 2930">
          <a:extLst>
            <a:ext uri="{FF2B5EF4-FFF2-40B4-BE49-F238E27FC236}">
              <a16:creationId xmlns:a16="http://schemas.microsoft.com/office/drawing/2014/main" id="{A9A006A5-08EA-4503-A562-C77BFAAE45C4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32" name="pole tekstowe 2931">
          <a:extLst>
            <a:ext uri="{FF2B5EF4-FFF2-40B4-BE49-F238E27FC236}">
              <a16:creationId xmlns:a16="http://schemas.microsoft.com/office/drawing/2014/main" id="{52D781DF-9288-468E-9041-F026A220FCFB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33" name="pole tekstowe 2932">
          <a:extLst>
            <a:ext uri="{FF2B5EF4-FFF2-40B4-BE49-F238E27FC236}">
              <a16:creationId xmlns:a16="http://schemas.microsoft.com/office/drawing/2014/main" id="{6B95E20A-326A-4EEB-A7C3-5BEC5A67A75D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34" name="pole tekstowe 2933">
          <a:extLst>
            <a:ext uri="{FF2B5EF4-FFF2-40B4-BE49-F238E27FC236}">
              <a16:creationId xmlns:a16="http://schemas.microsoft.com/office/drawing/2014/main" id="{1699D315-D997-4932-AA74-67DD6D3B3734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35" name="pole tekstowe 2934">
          <a:extLst>
            <a:ext uri="{FF2B5EF4-FFF2-40B4-BE49-F238E27FC236}">
              <a16:creationId xmlns:a16="http://schemas.microsoft.com/office/drawing/2014/main" id="{86E06862-D3E2-4C43-ADA7-0F9BD9FC86C5}"/>
            </a:ext>
          </a:extLst>
        </xdr:cNvPr>
        <xdr:cNvSpPr txBox="1"/>
      </xdr:nvSpPr>
      <xdr:spPr>
        <a:xfrm>
          <a:off x="6629400" y="6072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36" name="pole tekstowe 2935">
          <a:extLst>
            <a:ext uri="{FF2B5EF4-FFF2-40B4-BE49-F238E27FC236}">
              <a16:creationId xmlns:a16="http://schemas.microsoft.com/office/drawing/2014/main" id="{949D861A-47B1-4D80-AF08-CA87292DBA1E}"/>
            </a:ext>
          </a:extLst>
        </xdr:cNvPr>
        <xdr:cNvSpPr txBox="1"/>
      </xdr:nvSpPr>
      <xdr:spPr>
        <a:xfrm>
          <a:off x="6629400" y="60721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37" name="pole tekstowe 2936">
          <a:extLst>
            <a:ext uri="{FF2B5EF4-FFF2-40B4-BE49-F238E27FC236}">
              <a16:creationId xmlns:a16="http://schemas.microsoft.com/office/drawing/2014/main" id="{4E3F4449-8ACE-42F5-939B-C759E3A6A322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38" name="pole tekstowe 2937">
          <a:extLst>
            <a:ext uri="{FF2B5EF4-FFF2-40B4-BE49-F238E27FC236}">
              <a16:creationId xmlns:a16="http://schemas.microsoft.com/office/drawing/2014/main" id="{C5CA2359-B688-4509-B32D-B979B1C12BBA}"/>
            </a:ext>
          </a:extLst>
        </xdr:cNvPr>
        <xdr:cNvSpPr txBox="1"/>
      </xdr:nvSpPr>
      <xdr:spPr>
        <a:xfrm>
          <a:off x="6629400" y="6026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939" name="pole tekstowe 2938">
          <a:extLst>
            <a:ext uri="{FF2B5EF4-FFF2-40B4-BE49-F238E27FC236}">
              <a16:creationId xmlns:a16="http://schemas.microsoft.com/office/drawing/2014/main" id="{4408C647-E234-4629-9D42-591F0D644C47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940" name="pole tekstowe 2939">
          <a:extLst>
            <a:ext uri="{FF2B5EF4-FFF2-40B4-BE49-F238E27FC236}">
              <a16:creationId xmlns:a16="http://schemas.microsoft.com/office/drawing/2014/main" id="{2FAADFCB-484E-4B01-AC8F-5535E980477A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941" name="pole tekstowe 2940">
          <a:extLst>
            <a:ext uri="{FF2B5EF4-FFF2-40B4-BE49-F238E27FC236}">
              <a16:creationId xmlns:a16="http://schemas.microsoft.com/office/drawing/2014/main" id="{C4ACC814-8F0B-467B-A7CF-20B3F18334C9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2942" name="pole tekstowe 2941">
          <a:extLst>
            <a:ext uri="{FF2B5EF4-FFF2-40B4-BE49-F238E27FC236}">
              <a16:creationId xmlns:a16="http://schemas.microsoft.com/office/drawing/2014/main" id="{719DC231-6029-4E16-A5FD-B5280931BBBE}"/>
            </a:ext>
          </a:extLst>
        </xdr:cNvPr>
        <xdr:cNvSpPr txBox="1"/>
      </xdr:nvSpPr>
      <xdr:spPr>
        <a:xfrm>
          <a:off x="6629400" y="631602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43" name="pole tekstowe 2942">
          <a:extLst>
            <a:ext uri="{FF2B5EF4-FFF2-40B4-BE49-F238E27FC236}">
              <a16:creationId xmlns:a16="http://schemas.microsoft.com/office/drawing/2014/main" id="{9FC5A4A9-9E6A-43CD-84C6-07CAFEFCCBE7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44" name="pole tekstowe 2943">
          <a:extLst>
            <a:ext uri="{FF2B5EF4-FFF2-40B4-BE49-F238E27FC236}">
              <a16:creationId xmlns:a16="http://schemas.microsoft.com/office/drawing/2014/main" id="{A5BB2DE6-1286-4EF5-BF7A-B8F36F8AE49F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45" name="pole tekstowe 2944">
          <a:extLst>
            <a:ext uri="{FF2B5EF4-FFF2-40B4-BE49-F238E27FC236}">
              <a16:creationId xmlns:a16="http://schemas.microsoft.com/office/drawing/2014/main" id="{696AF198-CFE9-4E31-BA0A-91EE41AFD945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46" name="pole tekstowe 2945">
          <a:extLst>
            <a:ext uri="{FF2B5EF4-FFF2-40B4-BE49-F238E27FC236}">
              <a16:creationId xmlns:a16="http://schemas.microsoft.com/office/drawing/2014/main" id="{6D90A1EF-453A-4B8D-9451-A4C78B98944C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47" name="pole tekstowe 2946">
          <a:extLst>
            <a:ext uri="{FF2B5EF4-FFF2-40B4-BE49-F238E27FC236}">
              <a16:creationId xmlns:a16="http://schemas.microsoft.com/office/drawing/2014/main" id="{7408CCEF-BDC5-40EF-B1BF-00EEB9BC5FE3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48" name="pole tekstowe 2947">
          <a:extLst>
            <a:ext uri="{FF2B5EF4-FFF2-40B4-BE49-F238E27FC236}">
              <a16:creationId xmlns:a16="http://schemas.microsoft.com/office/drawing/2014/main" id="{D0BE982B-DE7E-4A0A-8415-ED91628A2ADC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49" name="pole tekstowe 2948">
          <a:extLst>
            <a:ext uri="{FF2B5EF4-FFF2-40B4-BE49-F238E27FC236}">
              <a16:creationId xmlns:a16="http://schemas.microsoft.com/office/drawing/2014/main" id="{0E9F33F5-BEDB-4541-9B41-A1BAB8EB143F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50" name="pole tekstowe 2949">
          <a:extLst>
            <a:ext uri="{FF2B5EF4-FFF2-40B4-BE49-F238E27FC236}">
              <a16:creationId xmlns:a16="http://schemas.microsoft.com/office/drawing/2014/main" id="{E7473CA9-277A-4C61-9379-06BAF79B0C0D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51" name="pole tekstowe 2950">
          <a:extLst>
            <a:ext uri="{FF2B5EF4-FFF2-40B4-BE49-F238E27FC236}">
              <a16:creationId xmlns:a16="http://schemas.microsoft.com/office/drawing/2014/main" id="{681A55BE-050C-46A4-BD97-AE03DA290B3A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52" name="pole tekstowe 2951">
          <a:extLst>
            <a:ext uri="{FF2B5EF4-FFF2-40B4-BE49-F238E27FC236}">
              <a16:creationId xmlns:a16="http://schemas.microsoft.com/office/drawing/2014/main" id="{DA6350A7-6801-48C6-A38C-6865B9C3EC86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53" name="pole tekstowe 2952">
          <a:extLst>
            <a:ext uri="{FF2B5EF4-FFF2-40B4-BE49-F238E27FC236}">
              <a16:creationId xmlns:a16="http://schemas.microsoft.com/office/drawing/2014/main" id="{C60F036A-5432-423E-BD8B-96AF6976166F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54" name="pole tekstowe 2953">
          <a:extLst>
            <a:ext uri="{FF2B5EF4-FFF2-40B4-BE49-F238E27FC236}">
              <a16:creationId xmlns:a16="http://schemas.microsoft.com/office/drawing/2014/main" id="{5D9E3995-4ECE-4562-96B3-918DC14C1648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55" name="pole tekstowe 2954">
          <a:extLst>
            <a:ext uri="{FF2B5EF4-FFF2-40B4-BE49-F238E27FC236}">
              <a16:creationId xmlns:a16="http://schemas.microsoft.com/office/drawing/2014/main" id="{FB6DDB30-5274-425A-AB56-7EE771A43CE1}"/>
            </a:ext>
          </a:extLst>
        </xdr:cNvPr>
        <xdr:cNvSpPr txBox="1"/>
      </xdr:nvSpPr>
      <xdr:spPr>
        <a:xfrm>
          <a:off x="6629400" y="6651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56" name="pole tekstowe 2955">
          <a:extLst>
            <a:ext uri="{FF2B5EF4-FFF2-40B4-BE49-F238E27FC236}">
              <a16:creationId xmlns:a16="http://schemas.microsoft.com/office/drawing/2014/main" id="{E2CE6130-C589-4E82-A2A5-2B58D5C44412}"/>
            </a:ext>
          </a:extLst>
        </xdr:cNvPr>
        <xdr:cNvSpPr txBox="1"/>
      </xdr:nvSpPr>
      <xdr:spPr>
        <a:xfrm>
          <a:off x="6629400" y="6651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57" name="pole tekstowe 2956">
          <a:extLst>
            <a:ext uri="{FF2B5EF4-FFF2-40B4-BE49-F238E27FC236}">
              <a16:creationId xmlns:a16="http://schemas.microsoft.com/office/drawing/2014/main" id="{168AB9C4-FE13-458B-81A6-30DF501F2DDF}"/>
            </a:ext>
          </a:extLst>
        </xdr:cNvPr>
        <xdr:cNvSpPr txBox="1"/>
      </xdr:nvSpPr>
      <xdr:spPr>
        <a:xfrm>
          <a:off x="6629400" y="66527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58" name="pole tekstowe 2957">
          <a:extLst>
            <a:ext uri="{FF2B5EF4-FFF2-40B4-BE49-F238E27FC236}">
              <a16:creationId xmlns:a16="http://schemas.microsoft.com/office/drawing/2014/main" id="{8A436E6F-B820-4F9F-A659-BCCCE88CAC5A}"/>
            </a:ext>
          </a:extLst>
        </xdr:cNvPr>
        <xdr:cNvSpPr txBox="1"/>
      </xdr:nvSpPr>
      <xdr:spPr>
        <a:xfrm>
          <a:off x="6629400" y="66527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959" name="pole tekstowe 2958">
          <a:extLst>
            <a:ext uri="{FF2B5EF4-FFF2-40B4-BE49-F238E27FC236}">
              <a16:creationId xmlns:a16="http://schemas.microsoft.com/office/drawing/2014/main" id="{22239419-EBA1-4310-8D6C-268B799B205A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960" name="pole tekstowe 2959">
          <a:extLst>
            <a:ext uri="{FF2B5EF4-FFF2-40B4-BE49-F238E27FC236}">
              <a16:creationId xmlns:a16="http://schemas.microsoft.com/office/drawing/2014/main" id="{44D2E68A-E538-40CB-9A45-C64771B280A6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961" name="pole tekstowe 2960">
          <a:extLst>
            <a:ext uri="{FF2B5EF4-FFF2-40B4-BE49-F238E27FC236}">
              <a16:creationId xmlns:a16="http://schemas.microsoft.com/office/drawing/2014/main" id="{35AC8479-FB5F-49CC-95DF-5290D16DC205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962" name="pole tekstowe 2961">
          <a:extLst>
            <a:ext uri="{FF2B5EF4-FFF2-40B4-BE49-F238E27FC236}">
              <a16:creationId xmlns:a16="http://schemas.microsoft.com/office/drawing/2014/main" id="{7B264C8B-ADDA-4890-B116-856A73C6946C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2963" name="pole tekstowe 2962">
          <a:extLst>
            <a:ext uri="{FF2B5EF4-FFF2-40B4-BE49-F238E27FC236}">
              <a16:creationId xmlns:a16="http://schemas.microsoft.com/office/drawing/2014/main" id="{A80DBC74-37EF-40BE-979F-C6884D62761E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2964" name="pole tekstowe 2963">
          <a:extLst>
            <a:ext uri="{FF2B5EF4-FFF2-40B4-BE49-F238E27FC236}">
              <a16:creationId xmlns:a16="http://schemas.microsoft.com/office/drawing/2014/main" id="{AD0D460B-AEB5-484B-9B38-A1FE14FC1C2B}"/>
            </a:ext>
          </a:extLst>
        </xdr:cNvPr>
        <xdr:cNvSpPr txBox="1"/>
      </xdr:nvSpPr>
      <xdr:spPr>
        <a:xfrm>
          <a:off x="6629400" y="60888562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65" name="pole tekstowe 2964">
          <a:extLst>
            <a:ext uri="{FF2B5EF4-FFF2-40B4-BE49-F238E27FC236}">
              <a16:creationId xmlns:a16="http://schemas.microsoft.com/office/drawing/2014/main" id="{7DC6EFDD-A8EB-4232-BEE6-B38B3DF3427B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66" name="pole tekstowe 2965">
          <a:extLst>
            <a:ext uri="{FF2B5EF4-FFF2-40B4-BE49-F238E27FC236}">
              <a16:creationId xmlns:a16="http://schemas.microsoft.com/office/drawing/2014/main" id="{4A8C893B-BBF4-449D-BB26-A14888C69EFA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67" name="pole tekstowe 2966">
          <a:extLst>
            <a:ext uri="{FF2B5EF4-FFF2-40B4-BE49-F238E27FC236}">
              <a16:creationId xmlns:a16="http://schemas.microsoft.com/office/drawing/2014/main" id="{FCE31890-8DE4-41A0-A22A-2ABCF3502429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68" name="pole tekstowe 2967">
          <a:extLst>
            <a:ext uri="{FF2B5EF4-FFF2-40B4-BE49-F238E27FC236}">
              <a16:creationId xmlns:a16="http://schemas.microsoft.com/office/drawing/2014/main" id="{182911A7-6CE4-4A68-9427-1C53B268B435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69" name="pole tekstowe 2968">
          <a:extLst>
            <a:ext uri="{FF2B5EF4-FFF2-40B4-BE49-F238E27FC236}">
              <a16:creationId xmlns:a16="http://schemas.microsoft.com/office/drawing/2014/main" id="{BEEFD472-6A3B-4F2F-891F-092334432527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0" name="pole tekstowe 2969">
          <a:extLst>
            <a:ext uri="{FF2B5EF4-FFF2-40B4-BE49-F238E27FC236}">
              <a16:creationId xmlns:a16="http://schemas.microsoft.com/office/drawing/2014/main" id="{BBA9681D-97E6-4107-BE27-E1A37EFE591E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1" name="pole tekstowe 2970">
          <a:extLst>
            <a:ext uri="{FF2B5EF4-FFF2-40B4-BE49-F238E27FC236}">
              <a16:creationId xmlns:a16="http://schemas.microsoft.com/office/drawing/2014/main" id="{A16EE16C-B5BC-4B20-BECF-4424D0AA45FB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2" name="pole tekstowe 2971">
          <a:extLst>
            <a:ext uri="{FF2B5EF4-FFF2-40B4-BE49-F238E27FC236}">
              <a16:creationId xmlns:a16="http://schemas.microsoft.com/office/drawing/2014/main" id="{780B5E4D-1FBA-4970-AF43-48A5A2ACE134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3" name="pole tekstowe 2972">
          <a:extLst>
            <a:ext uri="{FF2B5EF4-FFF2-40B4-BE49-F238E27FC236}">
              <a16:creationId xmlns:a16="http://schemas.microsoft.com/office/drawing/2014/main" id="{E431AD15-3D7D-43F0-9CE2-06FAE3245265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4" name="pole tekstowe 2973">
          <a:extLst>
            <a:ext uri="{FF2B5EF4-FFF2-40B4-BE49-F238E27FC236}">
              <a16:creationId xmlns:a16="http://schemas.microsoft.com/office/drawing/2014/main" id="{94F7624D-D6A2-49CD-9408-85CEF80C5C63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5" name="pole tekstowe 2974">
          <a:extLst>
            <a:ext uri="{FF2B5EF4-FFF2-40B4-BE49-F238E27FC236}">
              <a16:creationId xmlns:a16="http://schemas.microsoft.com/office/drawing/2014/main" id="{E920EDF5-C834-4B33-9DCF-1594CB5F1770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6" name="pole tekstowe 2975">
          <a:extLst>
            <a:ext uri="{FF2B5EF4-FFF2-40B4-BE49-F238E27FC236}">
              <a16:creationId xmlns:a16="http://schemas.microsoft.com/office/drawing/2014/main" id="{A180D80D-1BDB-4A48-A6FB-8C049A3C4891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7" name="pole tekstowe 2976">
          <a:extLst>
            <a:ext uri="{FF2B5EF4-FFF2-40B4-BE49-F238E27FC236}">
              <a16:creationId xmlns:a16="http://schemas.microsoft.com/office/drawing/2014/main" id="{72872FB3-6F84-49DF-B918-83A7CC35B4E4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8" name="pole tekstowe 2977">
          <a:extLst>
            <a:ext uri="{FF2B5EF4-FFF2-40B4-BE49-F238E27FC236}">
              <a16:creationId xmlns:a16="http://schemas.microsoft.com/office/drawing/2014/main" id="{089C8F65-7BBC-42F5-83B4-CFBA25AB1B69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79" name="pole tekstowe 2978">
          <a:extLst>
            <a:ext uri="{FF2B5EF4-FFF2-40B4-BE49-F238E27FC236}">
              <a16:creationId xmlns:a16="http://schemas.microsoft.com/office/drawing/2014/main" id="{E2F82213-B3E7-4E92-B007-D60208AAC899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0" name="pole tekstowe 2979">
          <a:extLst>
            <a:ext uri="{FF2B5EF4-FFF2-40B4-BE49-F238E27FC236}">
              <a16:creationId xmlns:a16="http://schemas.microsoft.com/office/drawing/2014/main" id="{FD974FD8-8EA7-4EDE-B405-19A4DD27599A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1" name="pole tekstowe 2980">
          <a:extLst>
            <a:ext uri="{FF2B5EF4-FFF2-40B4-BE49-F238E27FC236}">
              <a16:creationId xmlns:a16="http://schemas.microsoft.com/office/drawing/2014/main" id="{9706C186-6C7B-4914-B307-2C90A76CA21B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2" name="pole tekstowe 2981">
          <a:extLst>
            <a:ext uri="{FF2B5EF4-FFF2-40B4-BE49-F238E27FC236}">
              <a16:creationId xmlns:a16="http://schemas.microsoft.com/office/drawing/2014/main" id="{12D684C0-E12F-4CA8-A8D9-43F7BEB49C9E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3" name="pole tekstowe 2982">
          <a:extLst>
            <a:ext uri="{FF2B5EF4-FFF2-40B4-BE49-F238E27FC236}">
              <a16:creationId xmlns:a16="http://schemas.microsoft.com/office/drawing/2014/main" id="{5AFE9555-6893-4E5E-BE7A-9C49FC9BEBF6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4" name="pole tekstowe 2983">
          <a:extLst>
            <a:ext uri="{FF2B5EF4-FFF2-40B4-BE49-F238E27FC236}">
              <a16:creationId xmlns:a16="http://schemas.microsoft.com/office/drawing/2014/main" id="{42459423-391F-4306-82FC-AEA4D77C1EEB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5" name="pole tekstowe 2984">
          <a:extLst>
            <a:ext uri="{FF2B5EF4-FFF2-40B4-BE49-F238E27FC236}">
              <a16:creationId xmlns:a16="http://schemas.microsoft.com/office/drawing/2014/main" id="{66DC433A-5270-419D-8498-7716D4CEC8F8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6" name="pole tekstowe 2985">
          <a:extLst>
            <a:ext uri="{FF2B5EF4-FFF2-40B4-BE49-F238E27FC236}">
              <a16:creationId xmlns:a16="http://schemas.microsoft.com/office/drawing/2014/main" id="{DE27B2A5-C66A-4666-88DD-679EB4F646B4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7" name="pole tekstowe 2986">
          <a:extLst>
            <a:ext uri="{FF2B5EF4-FFF2-40B4-BE49-F238E27FC236}">
              <a16:creationId xmlns:a16="http://schemas.microsoft.com/office/drawing/2014/main" id="{B7A12E62-4802-4DB4-B906-642E68619510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88" name="pole tekstowe 2987">
          <a:extLst>
            <a:ext uri="{FF2B5EF4-FFF2-40B4-BE49-F238E27FC236}">
              <a16:creationId xmlns:a16="http://schemas.microsoft.com/office/drawing/2014/main" id="{DF841102-9956-439B-9E8F-AEE23F039408}"/>
            </a:ext>
          </a:extLst>
        </xdr:cNvPr>
        <xdr:cNvSpPr txBox="1"/>
      </xdr:nvSpPr>
      <xdr:spPr>
        <a:xfrm>
          <a:off x="6629400" y="6270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989" name="pole tekstowe 2988">
          <a:extLst>
            <a:ext uri="{FF2B5EF4-FFF2-40B4-BE49-F238E27FC236}">
              <a16:creationId xmlns:a16="http://schemas.microsoft.com/office/drawing/2014/main" id="{544CA041-DEE0-4676-A86C-9ECA9C4E8B2D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990" name="pole tekstowe 2989">
          <a:extLst>
            <a:ext uri="{FF2B5EF4-FFF2-40B4-BE49-F238E27FC236}">
              <a16:creationId xmlns:a16="http://schemas.microsoft.com/office/drawing/2014/main" id="{C366D53C-B618-4DE9-831E-A4179E4B6FEA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991" name="pole tekstowe 2990">
          <a:extLst>
            <a:ext uri="{FF2B5EF4-FFF2-40B4-BE49-F238E27FC236}">
              <a16:creationId xmlns:a16="http://schemas.microsoft.com/office/drawing/2014/main" id="{D8356A55-C5B0-4A18-8757-86C01E4018E0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2992" name="pole tekstowe 2991">
          <a:extLst>
            <a:ext uri="{FF2B5EF4-FFF2-40B4-BE49-F238E27FC236}">
              <a16:creationId xmlns:a16="http://schemas.microsoft.com/office/drawing/2014/main" id="{7A112DFF-C05D-4AF1-B26A-AEDBE801B7BC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93" name="pole tekstowe 2992">
          <a:extLst>
            <a:ext uri="{FF2B5EF4-FFF2-40B4-BE49-F238E27FC236}">
              <a16:creationId xmlns:a16="http://schemas.microsoft.com/office/drawing/2014/main" id="{BBBC8E2D-74E0-4395-BE24-156894F4F4DF}"/>
            </a:ext>
          </a:extLst>
        </xdr:cNvPr>
        <xdr:cNvSpPr txBox="1"/>
      </xdr:nvSpPr>
      <xdr:spPr>
        <a:xfrm>
          <a:off x="6629400" y="6651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2994" name="pole tekstowe 2993">
          <a:extLst>
            <a:ext uri="{FF2B5EF4-FFF2-40B4-BE49-F238E27FC236}">
              <a16:creationId xmlns:a16="http://schemas.microsoft.com/office/drawing/2014/main" id="{AB1AD2EB-5CC0-45B4-BA8F-ACA109D23FB5}"/>
            </a:ext>
          </a:extLst>
        </xdr:cNvPr>
        <xdr:cNvSpPr txBox="1"/>
      </xdr:nvSpPr>
      <xdr:spPr>
        <a:xfrm>
          <a:off x="6629400" y="6651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95" name="pole tekstowe 2994">
          <a:extLst>
            <a:ext uri="{FF2B5EF4-FFF2-40B4-BE49-F238E27FC236}">
              <a16:creationId xmlns:a16="http://schemas.microsoft.com/office/drawing/2014/main" id="{C547B24C-F2CD-4EDA-91AF-FEDF516B716D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96" name="pole tekstowe 2995">
          <a:extLst>
            <a:ext uri="{FF2B5EF4-FFF2-40B4-BE49-F238E27FC236}">
              <a16:creationId xmlns:a16="http://schemas.microsoft.com/office/drawing/2014/main" id="{DAFCFE6C-2A51-4D78-88A4-C62A26993FAB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97" name="pole tekstowe 2996">
          <a:extLst>
            <a:ext uri="{FF2B5EF4-FFF2-40B4-BE49-F238E27FC236}">
              <a16:creationId xmlns:a16="http://schemas.microsoft.com/office/drawing/2014/main" id="{9415189C-2F62-43BF-B87B-1958FD7C9DF8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98" name="pole tekstowe 2997">
          <a:extLst>
            <a:ext uri="{FF2B5EF4-FFF2-40B4-BE49-F238E27FC236}">
              <a16:creationId xmlns:a16="http://schemas.microsoft.com/office/drawing/2014/main" id="{7AFF7217-D9A1-4276-B522-DD046C7EA3BD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2999" name="pole tekstowe 2998">
          <a:extLst>
            <a:ext uri="{FF2B5EF4-FFF2-40B4-BE49-F238E27FC236}">
              <a16:creationId xmlns:a16="http://schemas.microsoft.com/office/drawing/2014/main" id="{12B01B03-BE03-43B9-B8EE-07914523DD85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000" name="pole tekstowe 2999">
          <a:extLst>
            <a:ext uri="{FF2B5EF4-FFF2-40B4-BE49-F238E27FC236}">
              <a16:creationId xmlns:a16="http://schemas.microsoft.com/office/drawing/2014/main" id="{7297570B-0702-4DA7-A7DD-B5E68527D5C4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001" name="pole tekstowe 3000">
          <a:extLst>
            <a:ext uri="{FF2B5EF4-FFF2-40B4-BE49-F238E27FC236}">
              <a16:creationId xmlns:a16="http://schemas.microsoft.com/office/drawing/2014/main" id="{4A159E3F-AA3A-4265-B645-8DD85294BAFC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002" name="pole tekstowe 3001">
          <a:extLst>
            <a:ext uri="{FF2B5EF4-FFF2-40B4-BE49-F238E27FC236}">
              <a16:creationId xmlns:a16="http://schemas.microsoft.com/office/drawing/2014/main" id="{AE3D0C30-9DDD-4F3D-A5AE-310233982626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003" name="pole tekstowe 3002">
          <a:extLst>
            <a:ext uri="{FF2B5EF4-FFF2-40B4-BE49-F238E27FC236}">
              <a16:creationId xmlns:a16="http://schemas.microsoft.com/office/drawing/2014/main" id="{4886B2AB-8CA8-43F8-9D6F-3F552F47EFE9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004" name="pole tekstowe 3003">
          <a:extLst>
            <a:ext uri="{FF2B5EF4-FFF2-40B4-BE49-F238E27FC236}">
              <a16:creationId xmlns:a16="http://schemas.microsoft.com/office/drawing/2014/main" id="{5ED889AB-56A4-46E9-9C88-3067203328A3}"/>
            </a:ext>
          </a:extLst>
        </xdr:cNvPr>
        <xdr:cNvSpPr txBox="1"/>
      </xdr:nvSpPr>
      <xdr:spPr>
        <a:xfrm>
          <a:off x="6629400" y="294798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05" name="pole tekstowe 3004">
          <a:extLst>
            <a:ext uri="{FF2B5EF4-FFF2-40B4-BE49-F238E27FC236}">
              <a16:creationId xmlns:a16="http://schemas.microsoft.com/office/drawing/2014/main" id="{A3593A90-508B-4FCC-8047-4970BA596A58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06" name="pole tekstowe 3005">
          <a:extLst>
            <a:ext uri="{FF2B5EF4-FFF2-40B4-BE49-F238E27FC236}">
              <a16:creationId xmlns:a16="http://schemas.microsoft.com/office/drawing/2014/main" id="{DE4034E8-66EC-4193-A37C-F71F95901980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07" name="pole tekstowe 3006">
          <a:extLst>
            <a:ext uri="{FF2B5EF4-FFF2-40B4-BE49-F238E27FC236}">
              <a16:creationId xmlns:a16="http://schemas.microsoft.com/office/drawing/2014/main" id="{69EFACEC-B968-426A-ACEA-F9F1A74E4F21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08" name="pole tekstowe 3007">
          <a:extLst>
            <a:ext uri="{FF2B5EF4-FFF2-40B4-BE49-F238E27FC236}">
              <a16:creationId xmlns:a16="http://schemas.microsoft.com/office/drawing/2014/main" id="{2D14D677-0D90-4502-902D-00AD0BF60CE0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09" name="pole tekstowe 3008">
          <a:extLst>
            <a:ext uri="{FF2B5EF4-FFF2-40B4-BE49-F238E27FC236}">
              <a16:creationId xmlns:a16="http://schemas.microsoft.com/office/drawing/2014/main" id="{F93E4C86-D3E1-4A6A-BACB-D3D94CB7C220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0" name="pole tekstowe 3009">
          <a:extLst>
            <a:ext uri="{FF2B5EF4-FFF2-40B4-BE49-F238E27FC236}">
              <a16:creationId xmlns:a16="http://schemas.microsoft.com/office/drawing/2014/main" id="{FA2355CA-9A8E-4068-970C-8D63EF73DBFD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1" name="pole tekstowe 3010">
          <a:extLst>
            <a:ext uri="{FF2B5EF4-FFF2-40B4-BE49-F238E27FC236}">
              <a16:creationId xmlns:a16="http://schemas.microsoft.com/office/drawing/2014/main" id="{86861390-981C-4828-B516-901394C59E93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2" name="pole tekstowe 3011">
          <a:extLst>
            <a:ext uri="{FF2B5EF4-FFF2-40B4-BE49-F238E27FC236}">
              <a16:creationId xmlns:a16="http://schemas.microsoft.com/office/drawing/2014/main" id="{1205AC3D-2A5C-4F29-8EF0-E8A4922F06AF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3" name="pole tekstowe 3012">
          <a:extLst>
            <a:ext uri="{FF2B5EF4-FFF2-40B4-BE49-F238E27FC236}">
              <a16:creationId xmlns:a16="http://schemas.microsoft.com/office/drawing/2014/main" id="{920B911D-5B58-435C-BF49-0639D610B3F0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4" name="pole tekstowe 3013">
          <a:extLst>
            <a:ext uri="{FF2B5EF4-FFF2-40B4-BE49-F238E27FC236}">
              <a16:creationId xmlns:a16="http://schemas.microsoft.com/office/drawing/2014/main" id="{A7D681A1-0B02-4CDB-9927-1AB56BA01B3E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5" name="pole tekstowe 3014">
          <a:extLst>
            <a:ext uri="{FF2B5EF4-FFF2-40B4-BE49-F238E27FC236}">
              <a16:creationId xmlns:a16="http://schemas.microsoft.com/office/drawing/2014/main" id="{48C908C6-8155-4BEA-A216-8AEE152D3D8B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6" name="pole tekstowe 3015">
          <a:extLst>
            <a:ext uri="{FF2B5EF4-FFF2-40B4-BE49-F238E27FC236}">
              <a16:creationId xmlns:a16="http://schemas.microsoft.com/office/drawing/2014/main" id="{B6BA45A6-6B2E-4A3F-B6E2-31C297091910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7" name="pole tekstowe 3016">
          <a:extLst>
            <a:ext uri="{FF2B5EF4-FFF2-40B4-BE49-F238E27FC236}">
              <a16:creationId xmlns:a16="http://schemas.microsoft.com/office/drawing/2014/main" id="{0C5220E7-FFA2-4362-8850-4D5C06488918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8" name="pole tekstowe 3017">
          <a:extLst>
            <a:ext uri="{FF2B5EF4-FFF2-40B4-BE49-F238E27FC236}">
              <a16:creationId xmlns:a16="http://schemas.microsoft.com/office/drawing/2014/main" id="{D76726D9-8FBE-49E2-AA01-A3A0AD80AF35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19" name="pole tekstowe 3018">
          <a:extLst>
            <a:ext uri="{FF2B5EF4-FFF2-40B4-BE49-F238E27FC236}">
              <a16:creationId xmlns:a16="http://schemas.microsoft.com/office/drawing/2014/main" id="{3780A0E6-BBC7-4FD0-A2AF-A2DD64A41B7E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20" name="pole tekstowe 3019">
          <a:extLst>
            <a:ext uri="{FF2B5EF4-FFF2-40B4-BE49-F238E27FC236}">
              <a16:creationId xmlns:a16="http://schemas.microsoft.com/office/drawing/2014/main" id="{3939A4AB-45D5-48A3-AE40-6A926BC27B66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21" name="pole tekstowe 3020">
          <a:extLst>
            <a:ext uri="{FF2B5EF4-FFF2-40B4-BE49-F238E27FC236}">
              <a16:creationId xmlns:a16="http://schemas.microsoft.com/office/drawing/2014/main" id="{6E2D4DDB-3EE6-4F3A-9F9A-4CA9C0C799F7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22" name="pole tekstowe 3021">
          <a:extLst>
            <a:ext uri="{FF2B5EF4-FFF2-40B4-BE49-F238E27FC236}">
              <a16:creationId xmlns:a16="http://schemas.microsoft.com/office/drawing/2014/main" id="{02DDE586-CB5B-4982-8EE4-25C929C598DE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23" name="pole tekstowe 3022">
          <a:extLst>
            <a:ext uri="{FF2B5EF4-FFF2-40B4-BE49-F238E27FC236}">
              <a16:creationId xmlns:a16="http://schemas.microsoft.com/office/drawing/2014/main" id="{22B29144-8F3E-479F-9804-452FCFF35D51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24" name="pole tekstowe 3023">
          <a:extLst>
            <a:ext uri="{FF2B5EF4-FFF2-40B4-BE49-F238E27FC236}">
              <a16:creationId xmlns:a16="http://schemas.microsoft.com/office/drawing/2014/main" id="{081DA453-36A8-49CE-9745-DFEF5E498C7C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25" name="pole tekstowe 3024">
          <a:extLst>
            <a:ext uri="{FF2B5EF4-FFF2-40B4-BE49-F238E27FC236}">
              <a16:creationId xmlns:a16="http://schemas.microsoft.com/office/drawing/2014/main" id="{E0C62710-7447-400F-8FEC-696964D1EC50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26" name="pole tekstowe 3025">
          <a:extLst>
            <a:ext uri="{FF2B5EF4-FFF2-40B4-BE49-F238E27FC236}">
              <a16:creationId xmlns:a16="http://schemas.microsoft.com/office/drawing/2014/main" id="{BB496FE2-4EDC-40B0-8168-6E6B78C22F9C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27" name="pole tekstowe 3026">
          <a:extLst>
            <a:ext uri="{FF2B5EF4-FFF2-40B4-BE49-F238E27FC236}">
              <a16:creationId xmlns:a16="http://schemas.microsoft.com/office/drawing/2014/main" id="{6133B153-D89B-4CEF-8D04-0A4A605D8EDD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028" name="pole tekstowe 3027">
          <a:extLst>
            <a:ext uri="{FF2B5EF4-FFF2-40B4-BE49-F238E27FC236}">
              <a16:creationId xmlns:a16="http://schemas.microsoft.com/office/drawing/2014/main" id="{B1BFCC57-8181-42AB-BD7F-D42E50AC8D1A}"/>
            </a:ext>
          </a:extLst>
        </xdr:cNvPr>
        <xdr:cNvSpPr txBox="1"/>
      </xdr:nvSpPr>
      <xdr:spPr>
        <a:xfrm>
          <a:off x="6629400" y="6392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29" name="pole tekstowe 3028">
          <a:extLst>
            <a:ext uri="{FF2B5EF4-FFF2-40B4-BE49-F238E27FC236}">
              <a16:creationId xmlns:a16="http://schemas.microsoft.com/office/drawing/2014/main" id="{9925DC6B-5985-408F-85D6-B68DBC3B9BED}"/>
            </a:ext>
          </a:extLst>
        </xdr:cNvPr>
        <xdr:cNvSpPr txBox="1"/>
      </xdr:nvSpPr>
      <xdr:spPr>
        <a:xfrm>
          <a:off x="6629400" y="6651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0" name="pole tekstowe 3029">
          <a:extLst>
            <a:ext uri="{FF2B5EF4-FFF2-40B4-BE49-F238E27FC236}">
              <a16:creationId xmlns:a16="http://schemas.microsoft.com/office/drawing/2014/main" id="{0DDB57E5-A605-4690-9454-7A5909FA7A66}"/>
            </a:ext>
          </a:extLst>
        </xdr:cNvPr>
        <xdr:cNvSpPr txBox="1"/>
      </xdr:nvSpPr>
      <xdr:spPr>
        <a:xfrm>
          <a:off x="6629400" y="6651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031" name="pole tekstowe 3030">
          <a:extLst>
            <a:ext uri="{FF2B5EF4-FFF2-40B4-BE49-F238E27FC236}">
              <a16:creationId xmlns:a16="http://schemas.microsoft.com/office/drawing/2014/main" id="{8D38B09D-A8D2-4961-8E2F-8FD132EC65E2}"/>
            </a:ext>
          </a:extLst>
        </xdr:cNvPr>
        <xdr:cNvSpPr txBox="1"/>
      </xdr:nvSpPr>
      <xdr:spPr>
        <a:xfrm>
          <a:off x="6629400" y="48682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3032" name="pole tekstowe 3031">
          <a:extLst>
            <a:ext uri="{FF2B5EF4-FFF2-40B4-BE49-F238E27FC236}">
              <a16:creationId xmlns:a16="http://schemas.microsoft.com/office/drawing/2014/main" id="{D7C6498E-F13B-4CAA-AE86-60CA37B5F879}"/>
            </a:ext>
          </a:extLst>
        </xdr:cNvPr>
        <xdr:cNvSpPr txBox="1"/>
      </xdr:nvSpPr>
      <xdr:spPr>
        <a:xfrm>
          <a:off x="6629400" y="48696562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3" name="pole tekstowe 3032">
          <a:extLst>
            <a:ext uri="{FF2B5EF4-FFF2-40B4-BE49-F238E27FC236}">
              <a16:creationId xmlns:a16="http://schemas.microsoft.com/office/drawing/2014/main" id="{6CCDD881-A6D0-4545-8B7C-A52879AAC4E5}"/>
            </a:ext>
          </a:extLst>
        </xdr:cNvPr>
        <xdr:cNvSpPr txBox="1"/>
      </xdr:nvSpPr>
      <xdr:spPr>
        <a:xfrm>
          <a:off x="6629400" y="5508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4" name="pole tekstowe 3033">
          <a:extLst>
            <a:ext uri="{FF2B5EF4-FFF2-40B4-BE49-F238E27FC236}">
              <a16:creationId xmlns:a16="http://schemas.microsoft.com/office/drawing/2014/main" id="{2E7F5367-EFFC-4060-B386-9B32C89864D5}"/>
            </a:ext>
          </a:extLst>
        </xdr:cNvPr>
        <xdr:cNvSpPr txBox="1"/>
      </xdr:nvSpPr>
      <xdr:spPr>
        <a:xfrm>
          <a:off x="6629400" y="5508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5" name="pole tekstowe 3034">
          <a:extLst>
            <a:ext uri="{FF2B5EF4-FFF2-40B4-BE49-F238E27FC236}">
              <a16:creationId xmlns:a16="http://schemas.microsoft.com/office/drawing/2014/main" id="{E93D7DCF-5651-4773-A682-FDEA8608F190}"/>
            </a:ext>
          </a:extLst>
        </xdr:cNvPr>
        <xdr:cNvSpPr txBox="1"/>
      </xdr:nvSpPr>
      <xdr:spPr>
        <a:xfrm>
          <a:off x="6629400" y="5508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6" name="pole tekstowe 3035">
          <a:extLst>
            <a:ext uri="{FF2B5EF4-FFF2-40B4-BE49-F238E27FC236}">
              <a16:creationId xmlns:a16="http://schemas.microsoft.com/office/drawing/2014/main" id="{FC67D231-5CE0-453A-967D-C93DA36A15F1}"/>
            </a:ext>
          </a:extLst>
        </xdr:cNvPr>
        <xdr:cNvSpPr txBox="1"/>
      </xdr:nvSpPr>
      <xdr:spPr>
        <a:xfrm>
          <a:off x="6629400" y="5508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7" name="pole tekstowe 3036">
          <a:extLst>
            <a:ext uri="{FF2B5EF4-FFF2-40B4-BE49-F238E27FC236}">
              <a16:creationId xmlns:a16="http://schemas.microsoft.com/office/drawing/2014/main" id="{48E67F06-5F09-4A5D-BD8D-BCC9395930DE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8" name="pole tekstowe 3037">
          <a:extLst>
            <a:ext uri="{FF2B5EF4-FFF2-40B4-BE49-F238E27FC236}">
              <a16:creationId xmlns:a16="http://schemas.microsoft.com/office/drawing/2014/main" id="{80769E9E-8516-42B9-A5C8-23F72D364E4D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39" name="pole tekstowe 3038">
          <a:extLst>
            <a:ext uri="{FF2B5EF4-FFF2-40B4-BE49-F238E27FC236}">
              <a16:creationId xmlns:a16="http://schemas.microsoft.com/office/drawing/2014/main" id="{CE82B23B-4FA1-4A73-80B5-56054B2AB177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0" name="pole tekstowe 3039">
          <a:extLst>
            <a:ext uri="{FF2B5EF4-FFF2-40B4-BE49-F238E27FC236}">
              <a16:creationId xmlns:a16="http://schemas.microsoft.com/office/drawing/2014/main" id="{BCEDA4D2-5B05-44EF-90EB-33877DB5A461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1" name="pole tekstowe 3040">
          <a:extLst>
            <a:ext uri="{FF2B5EF4-FFF2-40B4-BE49-F238E27FC236}">
              <a16:creationId xmlns:a16="http://schemas.microsoft.com/office/drawing/2014/main" id="{FF1F2BFE-D295-46B2-9615-73D820A3D441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2" name="pole tekstowe 3041">
          <a:extLst>
            <a:ext uri="{FF2B5EF4-FFF2-40B4-BE49-F238E27FC236}">
              <a16:creationId xmlns:a16="http://schemas.microsoft.com/office/drawing/2014/main" id="{A2512B1B-3EB2-47DC-A0EF-7EC782153959}"/>
            </a:ext>
          </a:extLst>
        </xdr:cNvPr>
        <xdr:cNvSpPr txBox="1"/>
      </xdr:nvSpPr>
      <xdr:spPr>
        <a:xfrm>
          <a:off x="6629400" y="5523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3" name="pole tekstowe 3042">
          <a:extLst>
            <a:ext uri="{FF2B5EF4-FFF2-40B4-BE49-F238E27FC236}">
              <a16:creationId xmlns:a16="http://schemas.microsoft.com/office/drawing/2014/main" id="{AE996941-1E68-406E-AE15-E6281FCE745B}"/>
            </a:ext>
          </a:extLst>
        </xdr:cNvPr>
        <xdr:cNvSpPr txBox="1"/>
      </xdr:nvSpPr>
      <xdr:spPr>
        <a:xfrm>
          <a:off x="6629400" y="5508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4" name="pole tekstowe 3043">
          <a:extLst>
            <a:ext uri="{FF2B5EF4-FFF2-40B4-BE49-F238E27FC236}">
              <a16:creationId xmlns:a16="http://schemas.microsoft.com/office/drawing/2014/main" id="{D9FA28CD-10C5-4A33-9C62-FF3BFE33C6B7}"/>
            </a:ext>
          </a:extLst>
        </xdr:cNvPr>
        <xdr:cNvSpPr txBox="1"/>
      </xdr:nvSpPr>
      <xdr:spPr>
        <a:xfrm>
          <a:off x="6629400" y="5508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5" name="pole tekstowe 3044">
          <a:extLst>
            <a:ext uri="{FF2B5EF4-FFF2-40B4-BE49-F238E27FC236}">
              <a16:creationId xmlns:a16="http://schemas.microsoft.com/office/drawing/2014/main" id="{39450A09-1F43-4DA9-8A07-D5A21756D5AF}"/>
            </a:ext>
          </a:extLst>
        </xdr:cNvPr>
        <xdr:cNvSpPr txBox="1"/>
      </xdr:nvSpPr>
      <xdr:spPr>
        <a:xfrm>
          <a:off x="6629400" y="5508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6" name="pole tekstowe 3045">
          <a:extLst>
            <a:ext uri="{FF2B5EF4-FFF2-40B4-BE49-F238E27FC236}">
              <a16:creationId xmlns:a16="http://schemas.microsoft.com/office/drawing/2014/main" id="{6D4B0494-8B98-436E-B8A9-6428A929E591}"/>
            </a:ext>
          </a:extLst>
        </xdr:cNvPr>
        <xdr:cNvSpPr txBox="1"/>
      </xdr:nvSpPr>
      <xdr:spPr>
        <a:xfrm>
          <a:off x="6629400" y="5508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7" name="pole tekstowe 3046">
          <a:extLst>
            <a:ext uri="{FF2B5EF4-FFF2-40B4-BE49-F238E27FC236}">
              <a16:creationId xmlns:a16="http://schemas.microsoft.com/office/drawing/2014/main" id="{93EAA702-DCA0-49A0-8DC1-63ADA38463FE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8" name="pole tekstowe 3047">
          <a:extLst>
            <a:ext uri="{FF2B5EF4-FFF2-40B4-BE49-F238E27FC236}">
              <a16:creationId xmlns:a16="http://schemas.microsoft.com/office/drawing/2014/main" id="{3B417DB4-1A49-43EA-9FAF-EE7C2359C4D4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49" name="pole tekstowe 3048">
          <a:extLst>
            <a:ext uri="{FF2B5EF4-FFF2-40B4-BE49-F238E27FC236}">
              <a16:creationId xmlns:a16="http://schemas.microsoft.com/office/drawing/2014/main" id="{25B42808-4701-4DD8-A53D-8F60CEE7E754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0" name="pole tekstowe 3049">
          <a:extLst>
            <a:ext uri="{FF2B5EF4-FFF2-40B4-BE49-F238E27FC236}">
              <a16:creationId xmlns:a16="http://schemas.microsoft.com/office/drawing/2014/main" id="{6331852A-87CF-4FE3-AF7E-92E703663781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1" name="pole tekstowe 3050">
          <a:extLst>
            <a:ext uri="{FF2B5EF4-FFF2-40B4-BE49-F238E27FC236}">
              <a16:creationId xmlns:a16="http://schemas.microsoft.com/office/drawing/2014/main" id="{58523014-DF6B-442A-A135-0BE68E40BA4F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2" name="pole tekstowe 3051">
          <a:extLst>
            <a:ext uri="{FF2B5EF4-FFF2-40B4-BE49-F238E27FC236}">
              <a16:creationId xmlns:a16="http://schemas.microsoft.com/office/drawing/2014/main" id="{96720F6B-98B1-41DE-8A64-263A7BDDC809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3" name="pole tekstowe 3052">
          <a:extLst>
            <a:ext uri="{FF2B5EF4-FFF2-40B4-BE49-F238E27FC236}">
              <a16:creationId xmlns:a16="http://schemas.microsoft.com/office/drawing/2014/main" id="{352676B0-F1B1-4BBB-9D62-1776EF3619C4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4" name="pole tekstowe 3053">
          <a:extLst>
            <a:ext uri="{FF2B5EF4-FFF2-40B4-BE49-F238E27FC236}">
              <a16:creationId xmlns:a16="http://schemas.microsoft.com/office/drawing/2014/main" id="{A3D00378-CA08-4EDA-8BEF-8F28323326E1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5" name="pole tekstowe 3054">
          <a:extLst>
            <a:ext uri="{FF2B5EF4-FFF2-40B4-BE49-F238E27FC236}">
              <a16:creationId xmlns:a16="http://schemas.microsoft.com/office/drawing/2014/main" id="{72370BDE-3BB8-49EB-90D3-58A39489EBBC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6" name="pole tekstowe 3055">
          <a:extLst>
            <a:ext uri="{FF2B5EF4-FFF2-40B4-BE49-F238E27FC236}">
              <a16:creationId xmlns:a16="http://schemas.microsoft.com/office/drawing/2014/main" id="{C299021D-021B-46BF-9B97-0888C5DC2700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7" name="pole tekstowe 3056">
          <a:extLst>
            <a:ext uri="{FF2B5EF4-FFF2-40B4-BE49-F238E27FC236}">
              <a16:creationId xmlns:a16="http://schemas.microsoft.com/office/drawing/2014/main" id="{C2A5F692-5519-49B5-B06E-40EC06CFD78E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8" name="pole tekstowe 3057">
          <a:extLst>
            <a:ext uri="{FF2B5EF4-FFF2-40B4-BE49-F238E27FC236}">
              <a16:creationId xmlns:a16="http://schemas.microsoft.com/office/drawing/2014/main" id="{1D1E3D1C-CF00-4ECA-829D-EE56ADCE29C0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59" name="pole tekstowe 3058">
          <a:extLst>
            <a:ext uri="{FF2B5EF4-FFF2-40B4-BE49-F238E27FC236}">
              <a16:creationId xmlns:a16="http://schemas.microsoft.com/office/drawing/2014/main" id="{F8FD3DA8-0FBF-4F1B-9AC9-57B736A4AF64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0" name="pole tekstowe 3059">
          <a:extLst>
            <a:ext uri="{FF2B5EF4-FFF2-40B4-BE49-F238E27FC236}">
              <a16:creationId xmlns:a16="http://schemas.microsoft.com/office/drawing/2014/main" id="{9A7AC068-EFF0-4ED6-890A-C870F5A2EACB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1" name="pole tekstowe 3060">
          <a:extLst>
            <a:ext uri="{FF2B5EF4-FFF2-40B4-BE49-F238E27FC236}">
              <a16:creationId xmlns:a16="http://schemas.microsoft.com/office/drawing/2014/main" id="{5BC2540C-F5F6-4961-B26E-7663F6020994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2" name="pole tekstowe 3061">
          <a:extLst>
            <a:ext uri="{FF2B5EF4-FFF2-40B4-BE49-F238E27FC236}">
              <a16:creationId xmlns:a16="http://schemas.microsoft.com/office/drawing/2014/main" id="{5EAB33B7-2560-4BD7-B8B6-ED0BB6F53733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3" name="pole tekstowe 3062">
          <a:extLst>
            <a:ext uri="{FF2B5EF4-FFF2-40B4-BE49-F238E27FC236}">
              <a16:creationId xmlns:a16="http://schemas.microsoft.com/office/drawing/2014/main" id="{E842418C-B42C-4200-8542-E15569C1B501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4" name="pole tekstowe 3063">
          <a:extLst>
            <a:ext uri="{FF2B5EF4-FFF2-40B4-BE49-F238E27FC236}">
              <a16:creationId xmlns:a16="http://schemas.microsoft.com/office/drawing/2014/main" id="{63947DCB-C7BE-41CC-A7CD-F32943F53896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5" name="pole tekstowe 3064">
          <a:extLst>
            <a:ext uri="{FF2B5EF4-FFF2-40B4-BE49-F238E27FC236}">
              <a16:creationId xmlns:a16="http://schemas.microsoft.com/office/drawing/2014/main" id="{1FF1F2BD-2D4C-4E73-9142-FF5744E50E10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6" name="pole tekstowe 3065">
          <a:extLst>
            <a:ext uri="{FF2B5EF4-FFF2-40B4-BE49-F238E27FC236}">
              <a16:creationId xmlns:a16="http://schemas.microsoft.com/office/drawing/2014/main" id="{5C16B8E3-E664-44A1-A9BD-41E4862F0E13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7" name="pole tekstowe 3066">
          <a:extLst>
            <a:ext uri="{FF2B5EF4-FFF2-40B4-BE49-F238E27FC236}">
              <a16:creationId xmlns:a16="http://schemas.microsoft.com/office/drawing/2014/main" id="{305057B5-DC0F-468F-8B84-360EB7F2443D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8" name="pole tekstowe 3067">
          <a:extLst>
            <a:ext uri="{FF2B5EF4-FFF2-40B4-BE49-F238E27FC236}">
              <a16:creationId xmlns:a16="http://schemas.microsoft.com/office/drawing/2014/main" id="{B2AAD7F0-918B-4445-9F68-29D29580D519}"/>
            </a:ext>
          </a:extLst>
        </xdr:cNvPr>
        <xdr:cNvSpPr txBox="1"/>
      </xdr:nvSpPr>
      <xdr:spPr>
        <a:xfrm>
          <a:off x="6629400" y="343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69" name="pole tekstowe 3068">
          <a:extLst>
            <a:ext uri="{FF2B5EF4-FFF2-40B4-BE49-F238E27FC236}">
              <a16:creationId xmlns:a16="http://schemas.microsoft.com/office/drawing/2014/main" id="{8BC0CF9A-3E9D-4453-8091-0F67F422991C}"/>
            </a:ext>
          </a:extLst>
        </xdr:cNvPr>
        <xdr:cNvSpPr txBox="1"/>
      </xdr:nvSpPr>
      <xdr:spPr>
        <a:xfrm>
          <a:off x="6629400" y="4273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0" name="pole tekstowe 3069">
          <a:extLst>
            <a:ext uri="{FF2B5EF4-FFF2-40B4-BE49-F238E27FC236}">
              <a16:creationId xmlns:a16="http://schemas.microsoft.com/office/drawing/2014/main" id="{48C1A415-63AD-45BD-A9A6-DE6B5E6D8ED4}"/>
            </a:ext>
          </a:extLst>
        </xdr:cNvPr>
        <xdr:cNvSpPr txBox="1"/>
      </xdr:nvSpPr>
      <xdr:spPr>
        <a:xfrm>
          <a:off x="6629400" y="4273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1" name="pole tekstowe 3070">
          <a:extLst>
            <a:ext uri="{FF2B5EF4-FFF2-40B4-BE49-F238E27FC236}">
              <a16:creationId xmlns:a16="http://schemas.microsoft.com/office/drawing/2014/main" id="{C2CDC0D7-8460-4546-8D06-1351FBC6FABF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2" name="pole tekstowe 3071">
          <a:extLst>
            <a:ext uri="{FF2B5EF4-FFF2-40B4-BE49-F238E27FC236}">
              <a16:creationId xmlns:a16="http://schemas.microsoft.com/office/drawing/2014/main" id="{2A5680B2-5D81-45FB-A184-5AC66CDDEC21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3" name="pole tekstowe 3072">
          <a:extLst>
            <a:ext uri="{FF2B5EF4-FFF2-40B4-BE49-F238E27FC236}">
              <a16:creationId xmlns:a16="http://schemas.microsoft.com/office/drawing/2014/main" id="{BF4A1A7A-4EB8-4FAD-8123-CC515C329700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4" name="pole tekstowe 3073">
          <a:extLst>
            <a:ext uri="{FF2B5EF4-FFF2-40B4-BE49-F238E27FC236}">
              <a16:creationId xmlns:a16="http://schemas.microsoft.com/office/drawing/2014/main" id="{82837FB4-CA27-40F2-A386-E0220AD1E4F5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5" name="pole tekstowe 3074">
          <a:extLst>
            <a:ext uri="{FF2B5EF4-FFF2-40B4-BE49-F238E27FC236}">
              <a16:creationId xmlns:a16="http://schemas.microsoft.com/office/drawing/2014/main" id="{099FA452-F50A-4163-B2EA-3153F9E343C8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6" name="pole tekstowe 3075">
          <a:extLst>
            <a:ext uri="{FF2B5EF4-FFF2-40B4-BE49-F238E27FC236}">
              <a16:creationId xmlns:a16="http://schemas.microsoft.com/office/drawing/2014/main" id="{0AE182FF-3FB0-4364-BA95-9F8B423E28E6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7" name="pole tekstowe 3076">
          <a:extLst>
            <a:ext uri="{FF2B5EF4-FFF2-40B4-BE49-F238E27FC236}">
              <a16:creationId xmlns:a16="http://schemas.microsoft.com/office/drawing/2014/main" id="{7D1E57D4-087F-4E85-B0B4-D1F09E3EF64B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8" name="pole tekstowe 3077">
          <a:extLst>
            <a:ext uri="{FF2B5EF4-FFF2-40B4-BE49-F238E27FC236}">
              <a16:creationId xmlns:a16="http://schemas.microsoft.com/office/drawing/2014/main" id="{48A549AD-83ED-461D-B11F-D92E07105B03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79" name="pole tekstowe 3078">
          <a:extLst>
            <a:ext uri="{FF2B5EF4-FFF2-40B4-BE49-F238E27FC236}">
              <a16:creationId xmlns:a16="http://schemas.microsoft.com/office/drawing/2014/main" id="{A0378FFB-DEBD-4F3A-B720-442E650CB7F7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0" name="pole tekstowe 3079">
          <a:extLst>
            <a:ext uri="{FF2B5EF4-FFF2-40B4-BE49-F238E27FC236}">
              <a16:creationId xmlns:a16="http://schemas.microsoft.com/office/drawing/2014/main" id="{C5CD65BD-A78D-4833-8AD8-A2323E7A466D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1" name="pole tekstowe 3080">
          <a:extLst>
            <a:ext uri="{FF2B5EF4-FFF2-40B4-BE49-F238E27FC236}">
              <a16:creationId xmlns:a16="http://schemas.microsoft.com/office/drawing/2014/main" id="{65A4B51F-6800-4231-85BC-D09620354543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2" name="pole tekstowe 3081">
          <a:extLst>
            <a:ext uri="{FF2B5EF4-FFF2-40B4-BE49-F238E27FC236}">
              <a16:creationId xmlns:a16="http://schemas.microsoft.com/office/drawing/2014/main" id="{A4FA0520-A06F-4F33-8AD2-AA9F35148006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3" name="pole tekstowe 3082">
          <a:extLst>
            <a:ext uri="{FF2B5EF4-FFF2-40B4-BE49-F238E27FC236}">
              <a16:creationId xmlns:a16="http://schemas.microsoft.com/office/drawing/2014/main" id="{467F43F2-A5D4-44BB-9042-1E72CF85A5DD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4" name="pole tekstowe 3083">
          <a:extLst>
            <a:ext uri="{FF2B5EF4-FFF2-40B4-BE49-F238E27FC236}">
              <a16:creationId xmlns:a16="http://schemas.microsoft.com/office/drawing/2014/main" id="{32B83960-9985-4B26-B51E-1F84FE485F7F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5" name="pole tekstowe 3084">
          <a:extLst>
            <a:ext uri="{FF2B5EF4-FFF2-40B4-BE49-F238E27FC236}">
              <a16:creationId xmlns:a16="http://schemas.microsoft.com/office/drawing/2014/main" id="{D46B0235-CC6F-4B56-BB70-11ED64F9850B}"/>
            </a:ext>
          </a:extLst>
        </xdr:cNvPr>
        <xdr:cNvSpPr txBox="1"/>
      </xdr:nvSpPr>
      <xdr:spPr>
        <a:xfrm>
          <a:off x="6629400" y="54335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6" name="pole tekstowe 3085">
          <a:extLst>
            <a:ext uri="{FF2B5EF4-FFF2-40B4-BE49-F238E27FC236}">
              <a16:creationId xmlns:a16="http://schemas.microsoft.com/office/drawing/2014/main" id="{4EB5D002-860B-439C-A93E-53A4D8E625CF}"/>
            </a:ext>
          </a:extLst>
        </xdr:cNvPr>
        <xdr:cNvSpPr txBox="1"/>
      </xdr:nvSpPr>
      <xdr:spPr>
        <a:xfrm>
          <a:off x="6629400" y="54335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7" name="pole tekstowe 3086">
          <a:extLst>
            <a:ext uri="{FF2B5EF4-FFF2-40B4-BE49-F238E27FC236}">
              <a16:creationId xmlns:a16="http://schemas.microsoft.com/office/drawing/2014/main" id="{71EDB455-A32B-45E2-ACC3-05E86276D88B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8" name="pole tekstowe 3087">
          <a:extLst>
            <a:ext uri="{FF2B5EF4-FFF2-40B4-BE49-F238E27FC236}">
              <a16:creationId xmlns:a16="http://schemas.microsoft.com/office/drawing/2014/main" id="{27DE213F-670F-468B-86D3-85CE10A201B5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9" name="pole tekstowe 3088">
          <a:extLst>
            <a:ext uri="{FF2B5EF4-FFF2-40B4-BE49-F238E27FC236}">
              <a16:creationId xmlns:a16="http://schemas.microsoft.com/office/drawing/2014/main" id="{590AB309-976A-4039-90AA-88E4C185DD1C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0" name="pole tekstowe 3089">
          <a:extLst>
            <a:ext uri="{FF2B5EF4-FFF2-40B4-BE49-F238E27FC236}">
              <a16:creationId xmlns:a16="http://schemas.microsoft.com/office/drawing/2014/main" id="{0CDF3631-4DFD-4206-949E-14104E0CCAD2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1" name="pole tekstowe 3090">
          <a:extLst>
            <a:ext uri="{FF2B5EF4-FFF2-40B4-BE49-F238E27FC236}">
              <a16:creationId xmlns:a16="http://schemas.microsoft.com/office/drawing/2014/main" id="{BBD32261-3E5C-42B2-9CD7-13C519B7C01C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2" name="pole tekstowe 3091">
          <a:extLst>
            <a:ext uri="{FF2B5EF4-FFF2-40B4-BE49-F238E27FC236}">
              <a16:creationId xmlns:a16="http://schemas.microsoft.com/office/drawing/2014/main" id="{343D642E-DB47-46F2-96E2-F4A410294957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3" name="pole tekstowe 3092">
          <a:extLst>
            <a:ext uri="{FF2B5EF4-FFF2-40B4-BE49-F238E27FC236}">
              <a16:creationId xmlns:a16="http://schemas.microsoft.com/office/drawing/2014/main" id="{D2F14FB4-730D-4516-AF68-A6E89B0473A3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4" name="pole tekstowe 3093">
          <a:extLst>
            <a:ext uri="{FF2B5EF4-FFF2-40B4-BE49-F238E27FC236}">
              <a16:creationId xmlns:a16="http://schemas.microsoft.com/office/drawing/2014/main" id="{6DF65400-FA17-4A50-B9A7-77A5B8E74B6D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5" name="pole tekstowe 3094">
          <a:extLst>
            <a:ext uri="{FF2B5EF4-FFF2-40B4-BE49-F238E27FC236}">
              <a16:creationId xmlns:a16="http://schemas.microsoft.com/office/drawing/2014/main" id="{014A7219-11CD-4A95-955C-829FB65DC0E0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6" name="pole tekstowe 3095">
          <a:extLst>
            <a:ext uri="{FF2B5EF4-FFF2-40B4-BE49-F238E27FC236}">
              <a16:creationId xmlns:a16="http://schemas.microsoft.com/office/drawing/2014/main" id="{2ACAE4D9-943C-45B4-ACB6-CA16714DACAA}"/>
            </a:ext>
          </a:extLst>
        </xdr:cNvPr>
        <xdr:cNvSpPr txBox="1"/>
      </xdr:nvSpPr>
      <xdr:spPr>
        <a:xfrm>
          <a:off x="6629400" y="5721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7" name="pole tekstowe 3096">
          <a:extLst>
            <a:ext uri="{FF2B5EF4-FFF2-40B4-BE49-F238E27FC236}">
              <a16:creationId xmlns:a16="http://schemas.microsoft.com/office/drawing/2014/main" id="{5934D2A0-A4DE-4B56-B6AD-8F76E4E52F9B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8" name="pole tekstowe 3097">
          <a:extLst>
            <a:ext uri="{FF2B5EF4-FFF2-40B4-BE49-F238E27FC236}">
              <a16:creationId xmlns:a16="http://schemas.microsoft.com/office/drawing/2014/main" id="{88195C4D-551D-4986-BD7C-F2DC8C55F7DB}"/>
            </a:ext>
          </a:extLst>
        </xdr:cNvPr>
        <xdr:cNvSpPr txBox="1"/>
      </xdr:nvSpPr>
      <xdr:spPr>
        <a:xfrm>
          <a:off x="6629400" y="5736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9" name="pole tekstowe 3098">
          <a:extLst>
            <a:ext uri="{FF2B5EF4-FFF2-40B4-BE49-F238E27FC236}">
              <a16:creationId xmlns:a16="http://schemas.microsoft.com/office/drawing/2014/main" id="{504923F3-652B-4B0C-9A11-70EEAC412661}"/>
            </a:ext>
          </a:extLst>
        </xdr:cNvPr>
        <xdr:cNvSpPr txBox="1"/>
      </xdr:nvSpPr>
      <xdr:spPr>
        <a:xfrm>
          <a:off x="6629400" y="42143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0" name="pole tekstowe 3099">
          <a:extLst>
            <a:ext uri="{FF2B5EF4-FFF2-40B4-BE49-F238E27FC236}">
              <a16:creationId xmlns:a16="http://schemas.microsoft.com/office/drawing/2014/main" id="{9BA397DD-7021-4BD7-A6E9-ACCE92448B96}"/>
            </a:ext>
          </a:extLst>
        </xdr:cNvPr>
        <xdr:cNvSpPr txBox="1"/>
      </xdr:nvSpPr>
      <xdr:spPr>
        <a:xfrm>
          <a:off x="6629400" y="42143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1" name="pole tekstowe 3100">
          <a:extLst>
            <a:ext uri="{FF2B5EF4-FFF2-40B4-BE49-F238E27FC236}">
              <a16:creationId xmlns:a16="http://schemas.microsoft.com/office/drawing/2014/main" id="{D4956A8B-B04A-4A0D-BDFD-1E1BEABF328A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2" name="pole tekstowe 3101">
          <a:extLst>
            <a:ext uri="{FF2B5EF4-FFF2-40B4-BE49-F238E27FC236}">
              <a16:creationId xmlns:a16="http://schemas.microsoft.com/office/drawing/2014/main" id="{22D892E6-8506-4500-AE98-345706C94D75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3" name="pole tekstowe 3102">
          <a:extLst>
            <a:ext uri="{FF2B5EF4-FFF2-40B4-BE49-F238E27FC236}">
              <a16:creationId xmlns:a16="http://schemas.microsoft.com/office/drawing/2014/main" id="{383A0CA0-5456-4F5C-8E08-8088F7491D28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4" name="pole tekstowe 3103">
          <a:extLst>
            <a:ext uri="{FF2B5EF4-FFF2-40B4-BE49-F238E27FC236}">
              <a16:creationId xmlns:a16="http://schemas.microsoft.com/office/drawing/2014/main" id="{597A4B57-D545-43DD-AB3D-EFB8B3F1B133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5" name="pole tekstowe 3104">
          <a:extLst>
            <a:ext uri="{FF2B5EF4-FFF2-40B4-BE49-F238E27FC236}">
              <a16:creationId xmlns:a16="http://schemas.microsoft.com/office/drawing/2014/main" id="{0901E154-67F0-4F43-8CD6-422B690E7409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6" name="pole tekstowe 3105">
          <a:extLst>
            <a:ext uri="{FF2B5EF4-FFF2-40B4-BE49-F238E27FC236}">
              <a16:creationId xmlns:a16="http://schemas.microsoft.com/office/drawing/2014/main" id="{BDC4EE03-BD3F-4B7A-9830-83269A7C8E70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7" name="pole tekstowe 3106">
          <a:extLst>
            <a:ext uri="{FF2B5EF4-FFF2-40B4-BE49-F238E27FC236}">
              <a16:creationId xmlns:a16="http://schemas.microsoft.com/office/drawing/2014/main" id="{6828B61D-E117-4432-9F5A-9A61BD1ACE39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8" name="pole tekstowe 3107">
          <a:extLst>
            <a:ext uri="{FF2B5EF4-FFF2-40B4-BE49-F238E27FC236}">
              <a16:creationId xmlns:a16="http://schemas.microsoft.com/office/drawing/2014/main" id="{C8F14C0E-F8A3-4DD8-86D9-9AA662BCB1AE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09" name="pole tekstowe 3108">
          <a:extLst>
            <a:ext uri="{FF2B5EF4-FFF2-40B4-BE49-F238E27FC236}">
              <a16:creationId xmlns:a16="http://schemas.microsoft.com/office/drawing/2014/main" id="{665D7C5F-12E1-42D6-A2F3-DC4BB38B1A69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0" name="pole tekstowe 3109">
          <a:extLst>
            <a:ext uri="{FF2B5EF4-FFF2-40B4-BE49-F238E27FC236}">
              <a16:creationId xmlns:a16="http://schemas.microsoft.com/office/drawing/2014/main" id="{7FAC6EE9-6077-4481-A33C-F6E440291606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1" name="pole tekstowe 3110">
          <a:extLst>
            <a:ext uri="{FF2B5EF4-FFF2-40B4-BE49-F238E27FC236}">
              <a16:creationId xmlns:a16="http://schemas.microsoft.com/office/drawing/2014/main" id="{39B7D4FD-63C7-4F9A-9287-1872555148D3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2" name="pole tekstowe 3111">
          <a:extLst>
            <a:ext uri="{FF2B5EF4-FFF2-40B4-BE49-F238E27FC236}">
              <a16:creationId xmlns:a16="http://schemas.microsoft.com/office/drawing/2014/main" id="{977DB688-BAAE-4FA5-88EA-7D2903048B69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3" name="pole tekstowe 3112">
          <a:extLst>
            <a:ext uri="{FF2B5EF4-FFF2-40B4-BE49-F238E27FC236}">
              <a16:creationId xmlns:a16="http://schemas.microsoft.com/office/drawing/2014/main" id="{4752332E-C88A-4B0B-906D-E1D6FDAD246C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4" name="pole tekstowe 3113">
          <a:extLst>
            <a:ext uri="{FF2B5EF4-FFF2-40B4-BE49-F238E27FC236}">
              <a16:creationId xmlns:a16="http://schemas.microsoft.com/office/drawing/2014/main" id="{5C6C4DB2-2EEE-44E5-BAE7-B8E48FFBB3F8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5" name="pole tekstowe 3114">
          <a:extLst>
            <a:ext uri="{FF2B5EF4-FFF2-40B4-BE49-F238E27FC236}">
              <a16:creationId xmlns:a16="http://schemas.microsoft.com/office/drawing/2014/main" id="{688F6FE9-4E11-44CA-A6E3-87668562319A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6" name="pole tekstowe 3115">
          <a:extLst>
            <a:ext uri="{FF2B5EF4-FFF2-40B4-BE49-F238E27FC236}">
              <a16:creationId xmlns:a16="http://schemas.microsoft.com/office/drawing/2014/main" id="{218C9949-9CF9-4A9C-8AA3-020623DF7109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7" name="pole tekstowe 3116">
          <a:extLst>
            <a:ext uri="{FF2B5EF4-FFF2-40B4-BE49-F238E27FC236}">
              <a16:creationId xmlns:a16="http://schemas.microsoft.com/office/drawing/2014/main" id="{55A47623-E473-427F-94E1-9AA9EE12148C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8" name="pole tekstowe 3117">
          <a:extLst>
            <a:ext uri="{FF2B5EF4-FFF2-40B4-BE49-F238E27FC236}">
              <a16:creationId xmlns:a16="http://schemas.microsoft.com/office/drawing/2014/main" id="{1C96DE14-EA71-45AA-B9B7-49AEED93C982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9" name="pole tekstowe 3118">
          <a:extLst>
            <a:ext uri="{FF2B5EF4-FFF2-40B4-BE49-F238E27FC236}">
              <a16:creationId xmlns:a16="http://schemas.microsoft.com/office/drawing/2014/main" id="{CAF8E5A6-BF35-47CF-A9D5-3CD146C8C1AF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0" name="pole tekstowe 3119">
          <a:extLst>
            <a:ext uri="{FF2B5EF4-FFF2-40B4-BE49-F238E27FC236}">
              <a16:creationId xmlns:a16="http://schemas.microsoft.com/office/drawing/2014/main" id="{46EB2E91-89C3-48E5-A1DE-FB2C96EB84BC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1" name="pole tekstowe 3120">
          <a:extLst>
            <a:ext uri="{FF2B5EF4-FFF2-40B4-BE49-F238E27FC236}">
              <a16:creationId xmlns:a16="http://schemas.microsoft.com/office/drawing/2014/main" id="{2C274839-82A1-4707-8CBC-55CF394241F5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2" name="pole tekstowe 3121">
          <a:extLst>
            <a:ext uri="{FF2B5EF4-FFF2-40B4-BE49-F238E27FC236}">
              <a16:creationId xmlns:a16="http://schemas.microsoft.com/office/drawing/2014/main" id="{ECCC6951-C135-4EBE-A041-FC0B492AEDFC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3" name="pole tekstowe 3122">
          <a:extLst>
            <a:ext uri="{FF2B5EF4-FFF2-40B4-BE49-F238E27FC236}">
              <a16:creationId xmlns:a16="http://schemas.microsoft.com/office/drawing/2014/main" id="{1782FE58-7B3C-4416-B114-55D9C73C8C14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4" name="pole tekstowe 3123">
          <a:extLst>
            <a:ext uri="{FF2B5EF4-FFF2-40B4-BE49-F238E27FC236}">
              <a16:creationId xmlns:a16="http://schemas.microsoft.com/office/drawing/2014/main" id="{00763EA2-2624-4F4E-B0C5-67EE8A68546F}"/>
            </a:ext>
          </a:extLst>
        </xdr:cNvPr>
        <xdr:cNvSpPr txBox="1"/>
      </xdr:nvSpPr>
      <xdr:spPr>
        <a:xfrm>
          <a:off x="6629400" y="3618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5" name="pole tekstowe 3124">
          <a:extLst>
            <a:ext uri="{FF2B5EF4-FFF2-40B4-BE49-F238E27FC236}">
              <a16:creationId xmlns:a16="http://schemas.microsoft.com/office/drawing/2014/main" id="{F063B2CE-E9AD-46E1-98A0-455405AEC351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6" name="pole tekstowe 3125">
          <a:extLst>
            <a:ext uri="{FF2B5EF4-FFF2-40B4-BE49-F238E27FC236}">
              <a16:creationId xmlns:a16="http://schemas.microsoft.com/office/drawing/2014/main" id="{37FBA1D6-5059-41E3-B913-6F13296A64FC}"/>
            </a:ext>
          </a:extLst>
        </xdr:cNvPr>
        <xdr:cNvSpPr txBox="1"/>
      </xdr:nvSpPr>
      <xdr:spPr>
        <a:xfrm>
          <a:off x="6629400" y="421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7" name="pole tekstowe 3126">
          <a:extLst>
            <a:ext uri="{FF2B5EF4-FFF2-40B4-BE49-F238E27FC236}">
              <a16:creationId xmlns:a16="http://schemas.microsoft.com/office/drawing/2014/main" id="{A29F615F-744F-4CF6-968B-648482DEC4D8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8" name="pole tekstowe 3127">
          <a:extLst>
            <a:ext uri="{FF2B5EF4-FFF2-40B4-BE49-F238E27FC236}">
              <a16:creationId xmlns:a16="http://schemas.microsoft.com/office/drawing/2014/main" id="{B1B6A06F-D1B8-4445-B565-F394983DB4B6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29" name="pole tekstowe 3128">
          <a:extLst>
            <a:ext uri="{FF2B5EF4-FFF2-40B4-BE49-F238E27FC236}">
              <a16:creationId xmlns:a16="http://schemas.microsoft.com/office/drawing/2014/main" id="{54D5EE57-CBE2-4216-A637-5B8A0FA07452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0" name="pole tekstowe 3129">
          <a:extLst>
            <a:ext uri="{FF2B5EF4-FFF2-40B4-BE49-F238E27FC236}">
              <a16:creationId xmlns:a16="http://schemas.microsoft.com/office/drawing/2014/main" id="{365075BF-1B59-42E1-86D6-B429F796E068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1" name="pole tekstowe 3130">
          <a:extLst>
            <a:ext uri="{FF2B5EF4-FFF2-40B4-BE49-F238E27FC236}">
              <a16:creationId xmlns:a16="http://schemas.microsoft.com/office/drawing/2014/main" id="{8A219FBD-23B9-4ED5-9A76-FEFE3735E151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2" name="pole tekstowe 3131">
          <a:extLst>
            <a:ext uri="{FF2B5EF4-FFF2-40B4-BE49-F238E27FC236}">
              <a16:creationId xmlns:a16="http://schemas.microsoft.com/office/drawing/2014/main" id="{A7448981-78A9-44F5-ADDB-A5651D824A37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3" name="pole tekstowe 3132">
          <a:extLst>
            <a:ext uri="{FF2B5EF4-FFF2-40B4-BE49-F238E27FC236}">
              <a16:creationId xmlns:a16="http://schemas.microsoft.com/office/drawing/2014/main" id="{D6ACC883-036E-473B-84BA-AC95B49A5686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4" name="pole tekstowe 3133">
          <a:extLst>
            <a:ext uri="{FF2B5EF4-FFF2-40B4-BE49-F238E27FC236}">
              <a16:creationId xmlns:a16="http://schemas.microsoft.com/office/drawing/2014/main" id="{1DB2C8AC-14AE-4BB1-B57D-951B3102414C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5" name="pole tekstowe 3134">
          <a:extLst>
            <a:ext uri="{FF2B5EF4-FFF2-40B4-BE49-F238E27FC236}">
              <a16:creationId xmlns:a16="http://schemas.microsoft.com/office/drawing/2014/main" id="{4EE0BFC3-CF76-4998-8F46-CDD73F69E47D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6" name="pole tekstowe 3135">
          <a:extLst>
            <a:ext uri="{FF2B5EF4-FFF2-40B4-BE49-F238E27FC236}">
              <a16:creationId xmlns:a16="http://schemas.microsoft.com/office/drawing/2014/main" id="{12059952-ADF5-4E6A-BF59-BC6196C4D4E8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7" name="pole tekstowe 3136">
          <a:extLst>
            <a:ext uri="{FF2B5EF4-FFF2-40B4-BE49-F238E27FC236}">
              <a16:creationId xmlns:a16="http://schemas.microsoft.com/office/drawing/2014/main" id="{8D4AC9CB-B96C-4988-944E-3A930D996FB5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38" name="pole tekstowe 3137">
          <a:extLst>
            <a:ext uri="{FF2B5EF4-FFF2-40B4-BE49-F238E27FC236}">
              <a16:creationId xmlns:a16="http://schemas.microsoft.com/office/drawing/2014/main" id="{A7B9F9D6-41F4-4EC8-AAC9-E6E2513E3A54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39" name="pole tekstowe 3138">
          <a:extLst>
            <a:ext uri="{FF2B5EF4-FFF2-40B4-BE49-F238E27FC236}">
              <a16:creationId xmlns:a16="http://schemas.microsoft.com/office/drawing/2014/main" id="{2AC55AB2-32EC-4571-BE1E-F7E88E45FAAC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0" name="pole tekstowe 3139">
          <a:extLst>
            <a:ext uri="{FF2B5EF4-FFF2-40B4-BE49-F238E27FC236}">
              <a16:creationId xmlns:a16="http://schemas.microsoft.com/office/drawing/2014/main" id="{A371C700-4A36-4CAB-A3B2-508B3E85BC4F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1" name="pole tekstowe 3140">
          <a:extLst>
            <a:ext uri="{FF2B5EF4-FFF2-40B4-BE49-F238E27FC236}">
              <a16:creationId xmlns:a16="http://schemas.microsoft.com/office/drawing/2014/main" id="{0BB08738-7E76-4FEF-986D-FF2482872BDF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2" name="pole tekstowe 3141">
          <a:extLst>
            <a:ext uri="{FF2B5EF4-FFF2-40B4-BE49-F238E27FC236}">
              <a16:creationId xmlns:a16="http://schemas.microsoft.com/office/drawing/2014/main" id="{C082A6D7-00E1-4C1C-8B7F-7FA7409718FD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3" name="pole tekstowe 3142">
          <a:extLst>
            <a:ext uri="{FF2B5EF4-FFF2-40B4-BE49-F238E27FC236}">
              <a16:creationId xmlns:a16="http://schemas.microsoft.com/office/drawing/2014/main" id="{85F30521-C7BE-4967-94CC-934A531F115F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4" name="pole tekstowe 3143">
          <a:extLst>
            <a:ext uri="{FF2B5EF4-FFF2-40B4-BE49-F238E27FC236}">
              <a16:creationId xmlns:a16="http://schemas.microsoft.com/office/drawing/2014/main" id="{69AB473D-F622-4FDC-A95F-1AEA9DE669BC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5" name="pole tekstowe 3144">
          <a:extLst>
            <a:ext uri="{FF2B5EF4-FFF2-40B4-BE49-F238E27FC236}">
              <a16:creationId xmlns:a16="http://schemas.microsoft.com/office/drawing/2014/main" id="{FFF67471-7CC4-408F-908E-9DE642F16F98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6" name="pole tekstowe 3145">
          <a:extLst>
            <a:ext uri="{FF2B5EF4-FFF2-40B4-BE49-F238E27FC236}">
              <a16:creationId xmlns:a16="http://schemas.microsoft.com/office/drawing/2014/main" id="{BB52297B-90C5-46D7-966E-C6452DFC6EED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7" name="pole tekstowe 3146">
          <a:extLst>
            <a:ext uri="{FF2B5EF4-FFF2-40B4-BE49-F238E27FC236}">
              <a16:creationId xmlns:a16="http://schemas.microsoft.com/office/drawing/2014/main" id="{EA79F8F3-97EC-4300-A910-338C5EB7A412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8" name="pole tekstowe 3147">
          <a:extLst>
            <a:ext uri="{FF2B5EF4-FFF2-40B4-BE49-F238E27FC236}">
              <a16:creationId xmlns:a16="http://schemas.microsoft.com/office/drawing/2014/main" id="{2B6456FB-EAF2-47CD-8EAB-419090A4D06C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49" name="pole tekstowe 3148">
          <a:extLst>
            <a:ext uri="{FF2B5EF4-FFF2-40B4-BE49-F238E27FC236}">
              <a16:creationId xmlns:a16="http://schemas.microsoft.com/office/drawing/2014/main" id="{020664C8-91EA-49C8-937E-2AE8B10876F8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50" name="pole tekstowe 3149">
          <a:extLst>
            <a:ext uri="{FF2B5EF4-FFF2-40B4-BE49-F238E27FC236}">
              <a16:creationId xmlns:a16="http://schemas.microsoft.com/office/drawing/2014/main" id="{B4A5B0A0-9599-4265-A6C4-D9153450113E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51" name="pole tekstowe 3150">
          <a:extLst>
            <a:ext uri="{FF2B5EF4-FFF2-40B4-BE49-F238E27FC236}">
              <a16:creationId xmlns:a16="http://schemas.microsoft.com/office/drawing/2014/main" id="{6BC072EE-4D45-4B4E-AD06-D15BC2D2D710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52" name="pole tekstowe 3151">
          <a:extLst>
            <a:ext uri="{FF2B5EF4-FFF2-40B4-BE49-F238E27FC236}">
              <a16:creationId xmlns:a16="http://schemas.microsoft.com/office/drawing/2014/main" id="{16E04A48-46D9-4643-A40A-26F0D6A80F98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53" name="pole tekstowe 3152">
          <a:extLst>
            <a:ext uri="{FF2B5EF4-FFF2-40B4-BE49-F238E27FC236}">
              <a16:creationId xmlns:a16="http://schemas.microsoft.com/office/drawing/2014/main" id="{0250062C-FD5F-40E2-A73E-7D7B098D0934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54" name="pole tekstowe 3153">
          <a:extLst>
            <a:ext uri="{FF2B5EF4-FFF2-40B4-BE49-F238E27FC236}">
              <a16:creationId xmlns:a16="http://schemas.microsoft.com/office/drawing/2014/main" id="{36A1B309-1B46-4255-8979-FEB5B0E4CDCB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155" name="pole tekstowe 3154">
          <a:extLst>
            <a:ext uri="{FF2B5EF4-FFF2-40B4-BE49-F238E27FC236}">
              <a16:creationId xmlns:a16="http://schemas.microsoft.com/office/drawing/2014/main" id="{19A0D99A-199D-4BB0-A839-79F73BCB5E8F}"/>
            </a:ext>
          </a:extLst>
        </xdr:cNvPr>
        <xdr:cNvSpPr txBox="1"/>
      </xdr:nvSpPr>
      <xdr:spPr>
        <a:xfrm>
          <a:off x="6629400" y="67733862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156" name="pole tekstowe 3155">
          <a:extLst>
            <a:ext uri="{FF2B5EF4-FFF2-40B4-BE49-F238E27FC236}">
              <a16:creationId xmlns:a16="http://schemas.microsoft.com/office/drawing/2014/main" id="{4B662F88-6FBD-49DD-9E51-275DE0780FAF}"/>
            </a:ext>
          </a:extLst>
        </xdr:cNvPr>
        <xdr:cNvSpPr txBox="1"/>
      </xdr:nvSpPr>
      <xdr:spPr>
        <a:xfrm>
          <a:off x="6629400" y="67733862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57" name="pole tekstowe 3156">
          <a:extLst>
            <a:ext uri="{FF2B5EF4-FFF2-40B4-BE49-F238E27FC236}">
              <a16:creationId xmlns:a16="http://schemas.microsoft.com/office/drawing/2014/main" id="{0AC456BB-7C3F-482E-997F-5576C48B3D04}"/>
            </a:ext>
          </a:extLst>
        </xdr:cNvPr>
        <xdr:cNvSpPr txBox="1"/>
      </xdr:nvSpPr>
      <xdr:spPr>
        <a:xfrm>
          <a:off x="6629400" y="6331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58" name="pole tekstowe 3157">
          <a:extLst>
            <a:ext uri="{FF2B5EF4-FFF2-40B4-BE49-F238E27FC236}">
              <a16:creationId xmlns:a16="http://schemas.microsoft.com/office/drawing/2014/main" id="{7B76FDBE-2797-4AE3-8385-4597F989F217}"/>
            </a:ext>
          </a:extLst>
        </xdr:cNvPr>
        <xdr:cNvSpPr txBox="1"/>
      </xdr:nvSpPr>
      <xdr:spPr>
        <a:xfrm>
          <a:off x="6629400" y="6331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59" name="pole tekstowe 3158">
          <a:extLst>
            <a:ext uri="{FF2B5EF4-FFF2-40B4-BE49-F238E27FC236}">
              <a16:creationId xmlns:a16="http://schemas.microsoft.com/office/drawing/2014/main" id="{AC715A6F-01D5-47F1-AD5A-B5D306562978}"/>
            </a:ext>
          </a:extLst>
        </xdr:cNvPr>
        <xdr:cNvSpPr txBox="1"/>
      </xdr:nvSpPr>
      <xdr:spPr>
        <a:xfrm>
          <a:off x="6629400" y="6331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60" name="pole tekstowe 3159">
          <a:extLst>
            <a:ext uri="{FF2B5EF4-FFF2-40B4-BE49-F238E27FC236}">
              <a16:creationId xmlns:a16="http://schemas.microsoft.com/office/drawing/2014/main" id="{C6CAB164-19A2-49CF-8C23-4F0379D57A89}"/>
            </a:ext>
          </a:extLst>
        </xdr:cNvPr>
        <xdr:cNvSpPr txBox="1"/>
      </xdr:nvSpPr>
      <xdr:spPr>
        <a:xfrm>
          <a:off x="6629400" y="6331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61" name="pole tekstowe 3160">
          <a:extLst>
            <a:ext uri="{FF2B5EF4-FFF2-40B4-BE49-F238E27FC236}">
              <a16:creationId xmlns:a16="http://schemas.microsoft.com/office/drawing/2014/main" id="{CA0B7DE0-66EA-442D-8C0A-D3CAE080DEAF}"/>
            </a:ext>
          </a:extLst>
        </xdr:cNvPr>
        <xdr:cNvSpPr txBox="1"/>
      </xdr:nvSpPr>
      <xdr:spPr>
        <a:xfrm>
          <a:off x="6629400" y="6331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62" name="pole tekstowe 3161">
          <a:extLst>
            <a:ext uri="{FF2B5EF4-FFF2-40B4-BE49-F238E27FC236}">
              <a16:creationId xmlns:a16="http://schemas.microsoft.com/office/drawing/2014/main" id="{AC2923EB-1741-4885-9AD3-F7B53B42F2C7}"/>
            </a:ext>
          </a:extLst>
        </xdr:cNvPr>
        <xdr:cNvSpPr txBox="1"/>
      </xdr:nvSpPr>
      <xdr:spPr>
        <a:xfrm>
          <a:off x="6629400" y="6331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63" name="pole tekstowe 3162">
          <a:extLst>
            <a:ext uri="{FF2B5EF4-FFF2-40B4-BE49-F238E27FC236}">
              <a16:creationId xmlns:a16="http://schemas.microsoft.com/office/drawing/2014/main" id="{AB891187-87EB-4069-A849-33E54EFC5DE8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64" name="pole tekstowe 3163">
          <a:extLst>
            <a:ext uri="{FF2B5EF4-FFF2-40B4-BE49-F238E27FC236}">
              <a16:creationId xmlns:a16="http://schemas.microsoft.com/office/drawing/2014/main" id="{C5C03043-2BFB-43A7-8C0C-C78D70B1FE3F}"/>
            </a:ext>
          </a:extLst>
        </xdr:cNvPr>
        <xdr:cNvSpPr txBox="1"/>
      </xdr:nvSpPr>
      <xdr:spPr>
        <a:xfrm>
          <a:off x="6629400" y="6361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65" name="pole tekstowe 3164">
          <a:extLst>
            <a:ext uri="{FF2B5EF4-FFF2-40B4-BE49-F238E27FC236}">
              <a16:creationId xmlns:a16="http://schemas.microsoft.com/office/drawing/2014/main" id="{0F79238A-52BE-4F53-907F-D9306E3DD9B3}"/>
            </a:ext>
          </a:extLst>
        </xdr:cNvPr>
        <xdr:cNvSpPr txBox="1"/>
      </xdr:nvSpPr>
      <xdr:spPr>
        <a:xfrm>
          <a:off x="6629400" y="65141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166" name="pole tekstowe 3165">
          <a:extLst>
            <a:ext uri="{FF2B5EF4-FFF2-40B4-BE49-F238E27FC236}">
              <a16:creationId xmlns:a16="http://schemas.microsoft.com/office/drawing/2014/main" id="{A20676E9-0E85-409F-A3C4-C59EA35A5316}"/>
            </a:ext>
          </a:extLst>
        </xdr:cNvPr>
        <xdr:cNvSpPr txBox="1"/>
      </xdr:nvSpPr>
      <xdr:spPr>
        <a:xfrm>
          <a:off x="6629400" y="651557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212751"/>
    <xdr:sp macro="" textlink="">
      <xdr:nvSpPr>
        <xdr:cNvPr id="3167" name="pole tekstowe 3166">
          <a:extLst>
            <a:ext uri="{FF2B5EF4-FFF2-40B4-BE49-F238E27FC236}">
              <a16:creationId xmlns:a16="http://schemas.microsoft.com/office/drawing/2014/main" id="{0CE2D248-AA85-4777-BB36-F560FD5912C7}"/>
            </a:ext>
          </a:extLst>
        </xdr:cNvPr>
        <xdr:cNvSpPr txBox="1"/>
      </xdr:nvSpPr>
      <xdr:spPr>
        <a:xfrm>
          <a:off x="6629400" y="67584637"/>
          <a:ext cx="65" cy="212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212751"/>
    <xdr:sp macro="" textlink="">
      <xdr:nvSpPr>
        <xdr:cNvPr id="3168" name="pole tekstowe 3167">
          <a:extLst>
            <a:ext uri="{FF2B5EF4-FFF2-40B4-BE49-F238E27FC236}">
              <a16:creationId xmlns:a16="http://schemas.microsoft.com/office/drawing/2014/main" id="{4678AED0-15DA-4D92-A0A0-AF030779D24B}"/>
            </a:ext>
          </a:extLst>
        </xdr:cNvPr>
        <xdr:cNvSpPr txBox="1"/>
      </xdr:nvSpPr>
      <xdr:spPr>
        <a:xfrm>
          <a:off x="6629400" y="67584637"/>
          <a:ext cx="65" cy="212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69" name="pole tekstowe 3168">
          <a:extLst>
            <a:ext uri="{FF2B5EF4-FFF2-40B4-BE49-F238E27FC236}">
              <a16:creationId xmlns:a16="http://schemas.microsoft.com/office/drawing/2014/main" id="{90A6D57C-F8EE-488E-9585-E5467EFFD8A3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0" name="pole tekstowe 3169">
          <a:extLst>
            <a:ext uri="{FF2B5EF4-FFF2-40B4-BE49-F238E27FC236}">
              <a16:creationId xmlns:a16="http://schemas.microsoft.com/office/drawing/2014/main" id="{4ADBA1BA-0AA6-4EA9-8A20-9BEF588C0EE9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1" name="pole tekstowe 3170">
          <a:extLst>
            <a:ext uri="{FF2B5EF4-FFF2-40B4-BE49-F238E27FC236}">
              <a16:creationId xmlns:a16="http://schemas.microsoft.com/office/drawing/2014/main" id="{C68A992D-CC2A-49C2-A9CA-DBC71DD5A4AC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2" name="pole tekstowe 3171">
          <a:extLst>
            <a:ext uri="{FF2B5EF4-FFF2-40B4-BE49-F238E27FC236}">
              <a16:creationId xmlns:a16="http://schemas.microsoft.com/office/drawing/2014/main" id="{93F092D9-CA5F-41CD-BB75-9DB765893D57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3" name="pole tekstowe 3172">
          <a:extLst>
            <a:ext uri="{FF2B5EF4-FFF2-40B4-BE49-F238E27FC236}">
              <a16:creationId xmlns:a16="http://schemas.microsoft.com/office/drawing/2014/main" id="{131074EC-4C30-47EE-837C-D9A34D9755C2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4" name="pole tekstowe 3173">
          <a:extLst>
            <a:ext uri="{FF2B5EF4-FFF2-40B4-BE49-F238E27FC236}">
              <a16:creationId xmlns:a16="http://schemas.microsoft.com/office/drawing/2014/main" id="{643FFFEE-C472-4F2F-ADB8-EFE04D3EA7D9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5" name="pole tekstowe 3174">
          <a:extLst>
            <a:ext uri="{FF2B5EF4-FFF2-40B4-BE49-F238E27FC236}">
              <a16:creationId xmlns:a16="http://schemas.microsoft.com/office/drawing/2014/main" id="{3B316AAC-6D0D-46A3-960F-DF89D18FD471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6" name="pole tekstowe 3175">
          <a:extLst>
            <a:ext uri="{FF2B5EF4-FFF2-40B4-BE49-F238E27FC236}">
              <a16:creationId xmlns:a16="http://schemas.microsoft.com/office/drawing/2014/main" id="{CCA1DCC9-D602-4D4D-A107-371E52A9C15E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7" name="pole tekstowe 3176">
          <a:extLst>
            <a:ext uri="{FF2B5EF4-FFF2-40B4-BE49-F238E27FC236}">
              <a16:creationId xmlns:a16="http://schemas.microsoft.com/office/drawing/2014/main" id="{536A4C30-8CCB-4E9B-A8D1-454DA8B0F556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8" name="pole tekstowe 3177">
          <a:extLst>
            <a:ext uri="{FF2B5EF4-FFF2-40B4-BE49-F238E27FC236}">
              <a16:creationId xmlns:a16="http://schemas.microsoft.com/office/drawing/2014/main" id="{1AA050A7-18A4-4B8B-BCA5-E9765AC323B3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79" name="pole tekstowe 3178">
          <a:extLst>
            <a:ext uri="{FF2B5EF4-FFF2-40B4-BE49-F238E27FC236}">
              <a16:creationId xmlns:a16="http://schemas.microsoft.com/office/drawing/2014/main" id="{2D77A1C8-A788-4755-98EB-A687B3178961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80" name="pole tekstowe 3179">
          <a:extLst>
            <a:ext uri="{FF2B5EF4-FFF2-40B4-BE49-F238E27FC236}">
              <a16:creationId xmlns:a16="http://schemas.microsoft.com/office/drawing/2014/main" id="{9B7F21A8-52AF-4844-893B-5E7368655898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81" name="pole tekstowe 3180">
          <a:extLst>
            <a:ext uri="{FF2B5EF4-FFF2-40B4-BE49-F238E27FC236}">
              <a16:creationId xmlns:a16="http://schemas.microsoft.com/office/drawing/2014/main" id="{CD9EE836-6A4F-4D6E-A243-B96496B85103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82" name="pole tekstowe 3181">
          <a:extLst>
            <a:ext uri="{FF2B5EF4-FFF2-40B4-BE49-F238E27FC236}">
              <a16:creationId xmlns:a16="http://schemas.microsoft.com/office/drawing/2014/main" id="{5AC291DC-D6BF-4029-8AA0-4DA33A2F8722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83" name="pole tekstowe 3182">
          <a:extLst>
            <a:ext uri="{FF2B5EF4-FFF2-40B4-BE49-F238E27FC236}">
              <a16:creationId xmlns:a16="http://schemas.microsoft.com/office/drawing/2014/main" id="{7AD7D904-FE1F-4DAB-BB3B-4B5B4F4D3988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184" name="pole tekstowe 3183">
          <a:extLst>
            <a:ext uri="{FF2B5EF4-FFF2-40B4-BE49-F238E27FC236}">
              <a16:creationId xmlns:a16="http://schemas.microsoft.com/office/drawing/2014/main" id="{8A904874-E22A-4CF3-A79A-314F365E4EA0}"/>
            </a:ext>
          </a:extLst>
        </xdr:cNvPr>
        <xdr:cNvSpPr txBox="1"/>
      </xdr:nvSpPr>
      <xdr:spPr>
        <a:xfrm>
          <a:off x="6629400" y="680370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85" name="pole tekstowe 3184">
          <a:extLst>
            <a:ext uri="{FF2B5EF4-FFF2-40B4-BE49-F238E27FC236}">
              <a16:creationId xmlns:a16="http://schemas.microsoft.com/office/drawing/2014/main" id="{69B66969-C6AD-4083-845B-C557A0B59DB0}"/>
            </a:ext>
          </a:extLst>
        </xdr:cNvPr>
        <xdr:cNvSpPr txBox="1"/>
      </xdr:nvSpPr>
      <xdr:spPr>
        <a:xfrm>
          <a:off x="6629400" y="6697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86" name="pole tekstowe 3185">
          <a:extLst>
            <a:ext uri="{FF2B5EF4-FFF2-40B4-BE49-F238E27FC236}">
              <a16:creationId xmlns:a16="http://schemas.microsoft.com/office/drawing/2014/main" id="{0014D73C-9B9E-4A47-83C5-D847F3BE2F84}"/>
            </a:ext>
          </a:extLst>
        </xdr:cNvPr>
        <xdr:cNvSpPr txBox="1"/>
      </xdr:nvSpPr>
      <xdr:spPr>
        <a:xfrm>
          <a:off x="6629400" y="6697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87" name="pole tekstowe 3186">
          <a:extLst>
            <a:ext uri="{FF2B5EF4-FFF2-40B4-BE49-F238E27FC236}">
              <a16:creationId xmlns:a16="http://schemas.microsoft.com/office/drawing/2014/main" id="{7A586F04-4FD8-4B98-AF8E-D330665CBC4B}"/>
            </a:ext>
          </a:extLst>
        </xdr:cNvPr>
        <xdr:cNvSpPr txBox="1"/>
      </xdr:nvSpPr>
      <xdr:spPr>
        <a:xfrm>
          <a:off x="6629400" y="6697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88" name="pole tekstowe 3187">
          <a:extLst>
            <a:ext uri="{FF2B5EF4-FFF2-40B4-BE49-F238E27FC236}">
              <a16:creationId xmlns:a16="http://schemas.microsoft.com/office/drawing/2014/main" id="{27BC3926-8FA8-44C1-8FC6-89D5F3EFF780}"/>
            </a:ext>
          </a:extLst>
        </xdr:cNvPr>
        <xdr:cNvSpPr txBox="1"/>
      </xdr:nvSpPr>
      <xdr:spPr>
        <a:xfrm>
          <a:off x="6629400" y="6697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89" name="pole tekstowe 3188">
          <a:extLst>
            <a:ext uri="{FF2B5EF4-FFF2-40B4-BE49-F238E27FC236}">
              <a16:creationId xmlns:a16="http://schemas.microsoft.com/office/drawing/2014/main" id="{41105FD0-A935-4333-949B-FF3CA1AF6FD1}"/>
            </a:ext>
          </a:extLst>
        </xdr:cNvPr>
        <xdr:cNvSpPr txBox="1"/>
      </xdr:nvSpPr>
      <xdr:spPr>
        <a:xfrm>
          <a:off x="6629400" y="671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0" name="pole tekstowe 3189">
          <a:extLst>
            <a:ext uri="{FF2B5EF4-FFF2-40B4-BE49-F238E27FC236}">
              <a16:creationId xmlns:a16="http://schemas.microsoft.com/office/drawing/2014/main" id="{CD3A5D06-F14F-4466-B02C-ACD117E5A47E}"/>
            </a:ext>
          </a:extLst>
        </xdr:cNvPr>
        <xdr:cNvSpPr txBox="1"/>
      </xdr:nvSpPr>
      <xdr:spPr>
        <a:xfrm>
          <a:off x="6629400" y="671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1" name="pole tekstowe 3190">
          <a:extLst>
            <a:ext uri="{FF2B5EF4-FFF2-40B4-BE49-F238E27FC236}">
              <a16:creationId xmlns:a16="http://schemas.microsoft.com/office/drawing/2014/main" id="{2BB6680C-93BD-47BB-974B-23B97143C2B4}"/>
            </a:ext>
          </a:extLst>
        </xdr:cNvPr>
        <xdr:cNvSpPr txBox="1"/>
      </xdr:nvSpPr>
      <xdr:spPr>
        <a:xfrm>
          <a:off x="6629400" y="671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2" name="pole tekstowe 3191">
          <a:extLst>
            <a:ext uri="{FF2B5EF4-FFF2-40B4-BE49-F238E27FC236}">
              <a16:creationId xmlns:a16="http://schemas.microsoft.com/office/drawing/2014/main" id="{60285638-D301-4307-8B58-086543C48929}"/>
            </a:ext>
          </a:extLst>
        </xdr:cNvPr>
        <xdr:cNvSpPr txBox="1"/>
      </xdr:nvSpPr>
      <xdr:spPr>
        <a:xfrm>
          <a:off x="6629400" y="671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3" name="pole tekstowe 3192">
          <a:extLst>
            <a:ext uri="{FF2B5EF4-FFF2-40B4-BE49-F238E27FC236}">
              <a16:creationId xmlns:a16="http://schemas.microsoft.com/office/drawing/2014/main" id="{5A6D8B94-C78D-4651-B40F-FCC78B21BA0E}"/>
            </a:ext>
          </a:extLst>
        </xdr:cNvPr>
        <xdr:cNvSpPr txBox="1"/>
      </xdr:nvSpPr>
      <xdr:spPr>
        <a:xfrm>
          <a:off x="6629400" y="671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4" name="pole tekstowe 3193">
          <a:extLst>
            <a:ext uri="{FF2B5EF4-FFF2-40B4-BE49-F238E27FC236}">
              <a16:creationId xmlns:a16="http://schemas.microsoft.com/office/drawing/2014/main" id="{170A4A3F-C9B5-4404-8147-BB1FB251A900}"/>
            </a:ext>
          </a:extLst>
        </xdr:cNvPr>
        <xdr:cNvSpPr txBox="1"/>
      </xdr:nvSpPr>
      <xdr:spPr>
        <a:xfrm>
          <a:off x="6629400" y="671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5" name="pole tekstowe 3194">
          <a:extLst>
            <a:ext uri="{FF2B5EF4-FFF2-40B4-BE49-F238E27FC236}">
              <a16:creationId xmlns:a16="http://schemas.microsoft.com/office/drawing/2014/main" id="{E020C01D-BCD5-4B7F-AF77-E048969BB51D}"/>
            </a:ext>
          </a:extLst>
        </xdr:cNvPr>
        <xdr:cNvSpPr txBox="1"/>
      </xdr:nvSpPr>
      <xdr:spPr>
        <a:xfrm>
          <a:off x="6629400" y="6697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6" name="pole tekstowe 3195">
          <a:extLst>
            <a:ext uri="{FF2B5EF4-FFF2-40B4-BE49-F238E27FC236}">
              <a16:creationId xmlns:a16="http://schemas.microsoft.com/office/drawing/2014/main" id="{2AB4D4C2-5E68-4582-8B8A-1348D556B4BA}"/>
            </a:ext>
          </a:extLst>
        </xdr:cNvPr>
        <xdr:cNvSpPr txBox="1"/>
      </xdr:nvSpPr>
      <xdr:spPr>
        <a:xfrm>
          <a:off x="6629400" y="6697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7" name="pole tekstowe 3196">
          <a:extLst>
            <a:ext uri="{FF2B5EF4-FFF2-40B4-BE49-F238E27FC236}">
              <a16:creationId xmlns:a16="http://schemas.microsoft.com/office/drawing/2014/main" id="{7F14C57C-8118-49E3-ADC8-7657A5EF804D}"/>
            </a:ext>
          </a:extLst>
        </xdr:cNvPr>
        <xdr:cNvSpPr txBox="1"/>
      </xdr:nvSpPr>
      <xdr:spPr>
        <a:xfrm>
          <a:off x="6629400" y="6697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8" name="pole tekstowe 3197">
          <a:extLst>
            <a:ext uri="{FF2B5EF4-FFF2-40B4-BE49-F238E27FC236}">
              <a16:creationId xmlns:a16="http://schemas.microsoft.com/office/drawing/2014/main" id="{4E4678D2-B6E2-445A-9739-FC46DE162675}"/>
            </a:ext>
          </a:extLst>
        </xdr:cNvPr>
        <xdr:cNvSpPr txBox="1"/>
      </xdr:nvSpPr>
      <xdr:spPr>
        <a:xfrm>
          <a:off x="6629400" y="6697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99" name="pole tekstowe 3198">
          <a:extLst>
            <a:ext uri="{FF2B5EF4-FFF2-40B4-BE49-F238E27FC236}">
              <a16:creationId xmlns:a16="http://schemas.microsoft.com/office/drawing/2014/main" id="{11B34973-EB17-4A43-AFC0-E14F46889691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0" name="pole tekstowe 3199">
          <a:extLst>
            <a:ext uri="{FF2B5EF4-FFF2-40B4-BE49-F238E27FC236}">
              <a16:creationId xmlns:a16="http://schemas.microsoft.com/office/drawing/2014/main" id="{7F79A47A-96E1-4F9F-9018-7F2E6E96138F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1" name="pole tekstowe 3200">
          <a:extLst>
            <a:ext uri="{FF2B5EF4-FFF2-40B4-BE49-F238E27FC236}">
              <a16:creationId xmlns:a16="http://schemas.microsoft.com/office/drawing/2014/main" id="{1E390816-EE58-4EC8-A37E-EA120557E520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2" name="pole tekstowe 3201">
          <a:extLst>
            <a:ext uri="{FF2B5EF4-FFF2-40B4-BE49-F238E27FC236}">
              <a16:creationId xmlns:a16="http://schemas.microsoft.com/office/drawing/2014/main" id="{9127F722-D539-4BE5-8C33-0FC889332A3F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3" name="pole tekstowe 3202">
          <a:extLst>
            <a:ext uri="{FF2B5EF4-FFF2-40B4-BE49-F238E27FC236}">
              <a16:creationId xmlns:a16="http://schemas.microsoft.com/office/drawing/2014/main" id="{3D0B224E-1020-4BE0-A156-D2B99188847E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4" name="pole tekstowe 3203">
          <a:extLst>
            <a:ext uri="{FF2B5EF4-FFF2-40B4-BE49-F238E27FC236}">
              <a16:creationId xmlns:a16="http://schemas.microsoft.com/office/drawing/2014/main" id="{1CF76551-FC79-4A43-8977-6ADF330D93CA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5" name="pole tekstowe 3204">
          <a:extLst>
            <a:ext uri="{FF2B5EF4-FFF2-40B4-BE49-F238E27FC236}">
              <a16:creationId xmlns:a16="http://schemas.microsoft.com/office/drawing/2014/main" id="{D84A06B7-CD71-4D06-A53A-07B8E35698B4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6" name="pole tekstowe 3205">
          <a:extLst>
            <a:ext uri="{FF2B5EF4-FFF2-40B4-BE49-F238E27FC236}">
              <a16:creationId xmlns:a16="http://schemas.microsoft.com/office/drawing/2014/main" id="{1412337E-0A2B-4695-91E9-0EB69D38BAE8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7" name="pole tekstowe 3206">
          <a:extLst>
            <a:ext uri="{FF2B5EF4-FFF2-40B4-BE49-F238E27FC236}">
              <a16:creationId xmlns:a16="http://schemas.microsoft.com/office/drawing/2014/main" id="{60363182-0008-467D-8721-EFD3BA30E468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8" name="pole tekstowe 3207">
          <a:extLst>
            <a:ext uri="{FF2B5EF4-FFF2-40B4-BE49-F238E27FC236}">
              <a16:creationId xmlns:a16="http://schemas.microsoft.com/office/drawing/2014/main" id="{150A3D1D-3AD9-4D70-BD1A-4589B4F28065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09" name="pole tekstowe 3208">
          <a:extLst>
            <a:ext uri="{FF2B5EF4-FFF2-40B4-BE49-F238E27FC236}">
              <a16:creationId xmlns:a16="http://schemas.microsoft.com/office/drawing/2014/main" id="{EBB1C8AA-7188-4D72-9CF0-809C5DFAE41F}"/>
            </a:ext>
          </a:extLst>
        </xdr:cNvPr>
        <xdr:cNvSpPr txBox="1"/>
      </xdr:nvSpPr>
      <xdr:spPr>
        <a:xfrm>
          <a:off x="6629400" y="6925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10" name="pole tekstowe 3209">
          <a:extLst>
            <a:ext uri="{FF2B5EF4-FFF2-40B4-BE49-F238E27FC236}">
              <a16:creationId xmlns:a16="http://schemas.microsoft.com/office/drawing/2014/main" id="{4BBD2C25-8952-4DA1-B0AF-F0475ABAAD35}"/>
            </a:ext>
          </a:extLst>
        </xdr:cNvPr>
        <xdr:cNvSpPr txBox="1"/>
      </xdr:nvSpPr>
      <xdr:spPr>
        <a:xfrm>
          <a:off x="6629400" y="6925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3211" name="pole tekstowe 3210">
          <a:extLst>
            <a:ext uri="{FF2B5EF4-FFF2-40B4-BE49-F238E27FC236}">
              <a16:creationId xmlns:a16="http://schemas.microsoft.com/office/drawing/2014/main" id="{FFA56284-9494-45D7-A726-7076D9839946}"/>
            </a:ext>
          </a:extLst>
        </xdr:cNvPr>
        <xdr:cNvSpPr txBox="1"/>
      </xdr:nvSpPr>
      <xdr:spPr>
        <a:xfrm>
          <a:off x="6629400" y="672798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3212" name="pole tekstowe 3211">
          <a:extLst>
            <a:ext uri="{FF2B5EF4-FFF2-40B4-BE49-F238E27FC236}">
              <a16:creationId xmlns:a16="http://schemas.microsoft.com/office/drawing/2014/main" id="{B278A1F2-A7CC-4893-8604-55399B744C2B}"/>
            </a:ext>
          </a:extLst>
        </xdr:cNvPr>
        <xdr:cNvSpPr txBox="1"/>
      </xdr:nvSpPr>
      <xdr:spPr>
        <a:xfrm>
          <a:off x="6629400" y="672798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13" name="pole tekstowe 3212">
          <a:extLst>
            <a:ext uri="{FF2B5EF4-FFF2-40B4-BE49-F238E27FC236}">
              <a16:creationId xmlns:a16="http://schemas.microsoft.com/office/drawing/2014/main" id="{ABD57959-2FA0-4CBE-93E6-9868EBEB64CB}"/>
            </a:ext>
          </a:extLst>
        </xdr:cNvPr>
        <xdr:cNvSpPr txBox="1"/>
      </xdr:nvSpPr>
      <xdr:spPr>
        <a:xfrm>
          <a:off x="6629400" y="6940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14" name="pole tekstowe 3213">
          <a:extLst>
            <a:ext uri="{FF2B5EF4-FFF2-40B4-BE49-F238E27FC236}">
              <a16:creationId xmlns:a16="http://schemas.microsoft.com/office/drawing/2014/main" id="{992DD8A8-FE41-4EB8-8306-193C41A75B69}"/>
            </a:ext>
          </a:extLst>
        </xdr:cNvPr>
        <xdr:cNvSpPr txBox="1"/>
      </xdr:nvSpPr>
      <xdr:spPr>
        <a:xfrm>
          <a:off x="6629400" y="6940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15" name="pole tekstowe 3214">
          <a:extLst>
            <a:ext uri="{FF2B5EF4-FFF2-40B4-BE49-F238E27FC236}">
              <a16:creationId xmlns:a16="http://schemas.microsoft.com/office/drawing/2014/main" id="{43EDC106-DE5B-48E7-BE89-71ECF4CEEE78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16" name="pole tekstowe 3215">
          <a:extLst>
            <a:ext uri="{FF2B5EF4-FFF2-40B4-BE49-F238E27FC236}">
              <a16:creationId xmlns:a16="http://schemas.microsoft.com/office/drawing/2014/main" id="{4210EC59-1498-49A5-9B49-17F2CE00B820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17" name="pole tekstowe 3216">
          <a:extLst>
            <a:ext uri="{FF2B5EF4-FFF2-40B4-BE49-F238E27FC236}">
              <a16:creationId xmlns:a16="http://schemas.microsoft.com/office/drawing/2014/main" id="{2C0D368F-45DB-4EF9-86D1-409B60D3940D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18" name="pole tekstowe 3217">
          <a:extLst>
            <a:ext uri="{FF2B5EF4-FFF2-40B4-BE49-F238E27FC236}">
              <a16:creationId xmlns:a16="http://schemas.microsoft.com/office/drawing/2014/main" id="{49A36009-E570-49D4-9512-F1A897C52479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19" name="pole tekstowe 3218">
          <a:extLst>
            <a:ext uri="{FF2B5EF4-FFF2-40B4-BE49-F238E27FC236}">
              <a16:creationId xmlns:a16="http://schemas.microsoft.com/office/drawing/2014/main" id="{CA0215F2-9B20-4C97-AFE4-243759EA9238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20" name="pole tekstowe 3219">
          <a:extLst>
            <a:ext uri="{FF2B5EF4-FFF2-40B4-BE49-F238E27FC236}">
              <a16:creationId xmlns:a16="http://schemas.microsoft.com/office/drawing/2014/main" id="{1D69B588-BC5D-495B-B267-8A2671C0371A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21" name="pole tekstowe 3220">
          <a:extLst>
            <a:ext uri="{FF2B5EF4-FFF2-40B4-BE49-F238E27FC236}">
              <a16:creationId xmlns:a16="http://schemas.microsoft.com/office/drawing/2014/main" id="{D375930C-E8BD-4F38-B889-89705EB434D8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22" name="pole tekstowe 3221">
          <a:extLst>
            <a:ext uri="{FF2B5EF4-FFF2-40B4-BE49-F238E27FC236}">
              <a16:creationId xmlns:a16="http://schemas.microsoft.com/office/drawing/2014/main" id="{28BBF047-9DD9-4D88-AA75-085519D735F1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23" name="pole tekstowe 3222">
          <a:extLst>
            <a:ext uri="{FF2B5EF4-FFF2-40B4-BE49-F238E27FC236}">
              <a16:creationId xmlns:a16="http://schemas.microsoft.com/office/drawing/2014/main" id="{918C3B87-A58F-48E5-B9B6-856B63A9B760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24" name="pole tekstowe 3223">
          <a:extLst>
            <a:ext uri="{FF2B5EF4-FFF2-40B4-BE49-F238E27FC236}">
              <a16:creationId xmlns:a16="http://schemas.microsoft.com/office/drawing/2014/main" id="{62656CC0-A319-456E-AD14-17F2C25CB6B4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25" name="pole tekstowe 3224">
          <a:extLst>
            <a:ext uri="{FF2B5EF4-FFF2-40B4-BE49-F238E27FC236}">
              <a16:creationId xmlns:a16="http://schemas.microsoft.com/office/drawing/2014/main" id="{3DE33DBE-6CB1-446B-9A32-C352923C4496}"/>
            </a:ext>
          </a:extLst>
        </xdr:cNvPr>
        <xdr:cNvSpPr txBox="1"/>
      </xdr:nvSpPr>
      <xdr:spPr>
        <a:xfrm>
          <a:off x="6629400" y="6422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26" name="pole tekstowe 3225">
          <a:extLst>
            <a:ext uri="{FF2B5EF4-FFF2-40B4-BE49-F238E27FC236}">
              <a16:creationId xmlns:a16="http://schemas.microsoft.com/office/drawing/2014/main" id="{B8F7B417-5273-4845-B597-C441BFBD944A}"/>
            </a:ext>
          </a:extLst>
        </xdr:cNvPr>
        <xdr:cNvSpPr txBox="1"/>
      </xdr:nvSpPr>
      <xdr:spPr>
        <a:xfrm>
          <a:off x="6629400" y="64227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27" name="pole tekstowe 3226">
          <a:extLst>
            <a:ext uri="{FF2B5EF4-FFF2-40B4-BE49-F238E27FC236}">
              <a16:creationId xmlns:a16="http://schemas.microsoft.com/office/drawing/2014/main" id="{1A120101-CA5F-4518-A90F-BE067E9AF1F4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28" name="pole tekstowe 3227">
          <a:extLst>
            <a:ext uri="{FF2B5EF4-FFF2-40B4-BE49-F238E27FC236}">
              <a16:creationId xmlns:a16="http://schemas.microsoft.com/office/drawing/2014/main" id="{E7702F76-0444-4094-A086-2982009707AD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29" name="pole tekstowe 3228">
          <a:extLst>
            <a:ext uri="{FF2B5EF4-FFF2-40B4-BE49-F238E27FC236}">
              <a16:creationId xmlns:a16="http://schemas.microsoft.com/office/drawing/2014/main" id="{EDFD1A91-0885-40E7-A529-E896E3F0013F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0" name="pole tekstowe 3229">
          <a:extLst>
            <a:ext uri="{FF2B5EF4-FFF2-40B4-BE49-F238E27FC236}">
              <a16:creationId xmlns:a16="http://schemas.microsoft.com/office/drawing/2014/main" id="{A94F4BA8-CD06-457C-98FC-C7FC4950B95E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1" name="pole tekstowe 3230">
          <a:extLst>
            <a:ext uri="{FF2B5EF4-FFF2-40B4-BE49-F238E27FC236}">
              <a16:creationId xmlns:a16="http://schemas.microsoft.com/office/drawing/2014/main" id="{0ECFCF20-D445-4732-B1B8-AC6F450D4BC9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2" name="pole tekstowe 3231">
          <a:extLst>
            <a:ext uri="{FF2B5EF4-FFF2-40B4-BE49-F238E27FC236}">
              <a16:creationId xmlns:a16="http://schemas.microsoft.com/office/drawing/2014/main" id="{74B4E624-78D7-423D-9987-53BE27738FCF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3" name="pole tekstowe 3232">
          <a:extLst>
            <a:ext uri="{FF2B5EF4-FFF2-40B4-BE49-F238E27FC236}">
              <a16:creationId xmlns:a16="http://schemas.microsoft.com/office/drawing/2014/main" id="{4D181FA3-EDF0-43F0-911A-A407FFE9AD28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4" name="pole tekstowe 3233">
          <a:extLst>
            <a:ext uri="{FF2B5EF4-FFF2-40B4-BE49-F238E27FC236}">
              <a16:creationId xmlns:a16="http://schemas.microsoft.com/office/drawing/2014/main" id="{6AAA5575-6DAE-4D2F-898A-D18C8DD64FA6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5" name="pole tekstowe 3234">
          <a:extLst>
            <a:ext uri="{FF2B5EF4-FFF2-40B4-BE49-F238E27FC236}">
              <a16:creationId xmlns:a16="http://schemas.microsoft.com/office/drawing/2014/main" id="{24336043-88E6-4813-A88D-4CF5CDE6F6AC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6" name="pole tekstowe 3235">
          <a:extLst>
            <a:ext uri="{FF2B5EF4-FFF2-40B4-BE49-F238E27FC236}">
              <a16:creationId xmlns:a16="http://schemas.microsoft.com/office/drawing/2014/main" id="{EB008002-324F-4F76-B0C0-06B59A8A2CE0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7" name="pole tekstowe 3236">
          <a:extLst>
            <a:ext uri="{FF2B5EF4-FFF2-40B4-BE49-F238E27FC236}">
              <a16:creationId xmlns:a16="http://schemas.microsoft.com/office/drawing/2014/main" id="{8657DDCC-2A20-4BCA-88F6-3461D4162CA3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38" name="pole tekstowe 3237">
          <a:extLst>
            <a:ext uri="{FF2B5EF4-FFF2-40B4-BE49-F238E27FC236}">
              <a16:creationId xmlns:a16="http://schemas.microsoft.com/office/drawing/2014/main" id="{D75B2939-65DD-4B01-8FC5-AE03576DB4DD}"/>
            </a:ext>
          </a:extLst>
        </xdr:cNvPr>
        <xdr:cNvSpPr txBox="1"/>
      </xdr:nvSpPr>
      <xdr:spPr>
        <a:xfrm>
          <a:off x="6629400" y="4289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39" name="pole tekstowe 3238">
          <a:extLst>
            <a:ext uri="{FF2B5EF4-FFF2-40B4-BE49-F238E27FC236}">
              <a16:creationId xmlns:a16="http://schemas.microsoft.com/office/drawing/2014/main" id="{ADCBC5AA-1786-434D-96CE-05A8A9BB3F17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0" name="pole tekstowe 3239">
          <a:extLst>
            <a:ext uri="{FF2B5EF4-FFF2-40B4-BE49-F238E27FC236}">
              <a16:creationId xmlns:a16="http://schemas.microsoft.com/office/drawing/2014/main" id="{E574B804-D249-4ADF-986C-B4ABF760A7A9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1" name="pole tekstowe 3240">
          <a:extLst>
            <a:ext uri="{FF2B5EF4-FFF2-40B4-BE49-F238E27FC236}">
              <a16:creationId xmlns:a16="http://schemas.microsoft.com/office/drawing/2014/main" id="{1875C36F-071A-4752-A66B-B8FD5FBA6917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2" name="pole tekstowe 3241">
          <a:extLst>
            <a:ext uri="{FF2B5EF4-FFF2-40B4-BE49-F238E27FC236}">
              <a16:creationId xmlns:a16="http://schemas.microsoft.com/office/drawing/2014/main" id="{0D0E7FA1-2398-4631-A0DA-3223381C352B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3" name="pole tekstowe 3242">
          <a:extLst>
            <a:ext uri="{FF2B5EF4-FFF2-40B4-BE49-F238E27FC236}">
              <a16:creationId xmlns:a16="http://schemas.microsoft.com/office/drawing/2014/main" id="{34374506-A56D-4ACD-9137-25C5B2C344B4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4" name="pole tekstowe 3243">
          <a:extLst>
            <a:ext uri="{FF2B5EF4-FFF2-40B4-BE49-F238E27FC236}">
              <a16:creationId xmlns:a16="http://schemas.microsoft.com/office/drawing/2014/main" id="{C46B584F-2C1A-4911-9B3A-7C2346B3F176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5" name="pole tekstowe 3244">
          <a:extLst>
            <a:ext uri="{FF2B5EF4-FFF2-40B4-BE49-F238E27FC236}">
              <a16:creationId xmlns:a16="http://schemas.microsoft.com/office/drawing/2014/main" id="{668C7B99-31C4-4437-AC82-88D29ACA1750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6" name="pole tekstowe 3245">
          <a:extLst>
            <a:ext uri="{FF2B5EF4-FFF2-40B4-BE49-F238E27FC236}">
              <a16:creationId xmlns:a16="http://schemas.microsoft.com/office/drawing/2014/main" id="{7F2FEEA3-6EF3-4B7E-98C7-DEE64C673122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7" name="pole tekstowe 3246">
          <a:extLst>
            <a:ext uri="{FF2B5EF4-FFF2-40B4-BE49-F238E27FC236}">
              <a16:creationId xmlns:a16="http://schemas.microsoft.com/office/drawing/2014/main" id="{5EF0145D-EB80-4204-B726-00E964E296C6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8" name="pole tekstowe 3247">
          <a:extLst>
            <a:ext uri="{FF2B5EF4-FFF2-40B4-BE49-F238E27FC236}">
              <a16:creationId xmlns:a16="http://schemas.microsoft.com/office/drawing/2014/main" id="{4AAC4128-C6BB-4F4E-B351-A844326EAB96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49" name="pole tekstowe 3248">
          <a:extLst>
            <a:ext uri="{FF2B5EF4-FFF2-40B4-BE49-F238E27FC236}">
              <a16:creationId xmlns:a16="http://schemas.microsoft.com/office/drawing/2014/main" id="{0C363103-4DD4-4470-9177-2391948D56CB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50" name="pole tekstowe 3249">
          <a:extLst>
            <a:ext uri="{FF2B5EF4-FFF2-40B4-BE49-F238E27FC236}">
              <a16:creationId xmlns:a16="http://schemas.microsoft.com/office/drawing/2014/main" id="{781F3029-842F-43EC-88A6-4D1F9589760C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51" name="pole tekstowe 3250">
          <a:extLst>
            <a:ext uri="{FF2B5EF4-FFF2-40B4-BE49-F238E27FC236}">
              <a16:creationId xmlns:a16="http://schemas.microsoft.com/office/drawing/2014/main" id="{8EF01CAB-7E2F-41F5-8923-4204B59683AC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52" name="pole tekstowe 3251">
          <a:extLst>
            <a:ext uri="{FF2B5EF4-FFF2-40B4-BE49-F238E27FC236}">
              <a16:creationId xmlns:a16="http://schemas.microsoft.com/office/drawing/2014/main" id="{0BC5E3CF-3E87-43F2-B777-B62E52DBF20A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53" name="pole tekstowe 3252">
          <a:extLst>
            <a:ext uri="{FF2B5EF4-FFF2-40B4-BE49-F238E27FC236}">
              <a16:creationId xmlns:a16="http://schemas.microsoft.com/office/drawing/2014/main" id="{F163FB16-2198-49F9-8BB4-8D6A002E3431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54" name="pole tekstowe 3253">
          <a:extLst>
            <a:ext uri="{FF2B5EF4-FFF2-40B4-BE49-F238E27FC236}">
              <a16:creationId xmlns:a16="http://schemas.microsoft.com/office/drawing/2014/main" id="{3B4EF22A-6814-4999-9E7B-5DC8DB848019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55" name="pole tekstowe 3254">
          <a:extLst>
            <a:ext uri="{FF2B5EF4-FFF2-40B4-BE49-F238E27FC236}">
              <a16:creationId xmlns:a16="http://schemas.microsoft.com/office/drawing/2014/main" id="{0E01BDE3-6184-457A-A321-2A01846FE29F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56" name="pole tekstowe 3255">
          <a:extLst>
            <a:ext uri="{FF2B5EF4-FFF2-40B4-BE49-F238E27FC236}">
              <a16:creationId xmlns:a16="http://schemas.microsoft.com/office/drawing/2014/main" id="{46477ABE-8BCD-4588-84F5-33AA64E3C18F}"/>
            </a:ext>
          </a:extLst>
        </xdr:cNvPr>
        <xdr:cNvSpPr txBox="1"/>
      </xdr:nvSpPr>
      <xdr:spPr>
        <a:xfrm>
          <a:off x="6629400" y="52035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57" name="pole tekstowe 3256">
          <a:extLst>
            <a:ext uri="{FF2B5EF4-FFF2-40B4-BE49-F238E27FC236}">
              <a16:creationId xmlns:a16="http://schemas.microsoft.com/office/drawing/2014/main" id="{B78EA310-C455-4E31-855B-B92F3155850E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58" name="pole tekstowe 3257">
          <a:extLst>
            <a:ext uri="{FF2B5EF4-FFF2-40B4-BE49-F238E27FC236}">
              <a16:creationId xmlns:a16="http://schemas.microsoft.com/office/drawing/2014/main" id="{377F8138-8463-4BDB-9562-F3142DB5CC73}"/>
            </a:ext>
          </a:extLst>
        </xdr:cNvPr>
        <xdr:cNvSpPr txBox="1"/>
      </xdr:nvSpPr>
      <xdr:spPr>
        <a:xfrm>
          <a:off x="6629400" y="6041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59" name="pole tekstowe 3258">
          <a:extLst>
            <a:ext uri="{FF2B5EF4-FFF2-40B4-BE49-F238E27FC236}">
              <a16:creationId xmlns:a16="http://schemas.microsoft.com/office/drawing/2014/main" id="{9421FE2F-6B6F-4B3A-9C56-833415AF68B5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60" name="pole tekstowe 3259">
          <a:extLst>
            <a:ext uri="{FF2B5EF4-FFF2-40B4-BE49-F238E27FC236}">
              <a16:creationId xmlns:a16="http://schemas.microsoft.com/office/drawing/2014/main" id="{D0BDF537-6748-4ABE-B9AE-9A5133A632D2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61" name="pole tekstowe 3260">
          <a:extLst>
            <a:ext uri="{FF2B5EF4-FFF2-40B4-BE49-F238E27FC236}">
              <a16:creationId xmlns:a16="http://schemas.microsoft.com/office/drawing/2014/main" id="{D777C015-E024-4C6F-8123-66E406289BBD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62" name="pole tekstowe 3261">
          <a:extLst>
            <a:ext uri="{FF2B5EF4-FFF2-40B4-BE49-F238E27FC236}">
              <a16:creationId xmlns:a16="http://schemas.microsoft.com/office/drawing/2014/main" id="{0C3F983E-ABB4-4111-B78F-1C399C97F288}"/>
            </a:ext>
          </a:extLst>
        </xdr:cNvPr>
        <xdr:cNvSpPr txBox="1"/>
      </xdr:nvSpPr>
      <xdr:spPr>
        <a:xfrm>
          <a:off x="6629400" y="39233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63" name="pole tekstowe 3262">
          <a:extLst>
            <a:ext uri="{FF2B5EF4-FFF2-40B4-BE49-F238E27FC236}">
              <a16:creationId xmlns:a16="http://schemas.microsoft.com/office/drawing/2014/main" id="{F4F3D94A-6AD2-4DBB-8726-2AB471D8DC56}"/>
            </a:ext>
          </a:extLst>
        </xdr:cNvPr>
        <xdr:cNvSpPr txBox="1"/>
      </xdr:nvSpPr>
      <xdr:spPr>
        <a:xfrm>
          <a:off x="6629400" y="645366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264" name="pole tekstowe 3263">
          <a:extLst>
            <a:ext uri="{FF2B5EF4-FFF2-40B4-BE49-F238E27FC236}">
              <a16:creationId xmlns:a16="http://schemas.microsoft.com/office/drawing/2014/main" id="{EA9DFAEB-A492-42D3-8724-34D5BE6351F0}"/>
            </a:ext>
          </a:extLst>
        </xdr:cNvPr>
        <xdr:cNvSpPr txBox="1"/>
      </xdr:nvSpPr>
      <xdr:spPr>
        <a:xfrm>
          <a:off x="6629400" y="645366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65" name="pole tekstowe 3264">
          <a:extLst>
            <a:ext uri="{FF2B5EF4-FFF2-40B4-BE49-F238E27FC236}">
              <a16:creationId xmlns:a16="http://schemas.microsoft.com/office/drawing/2014/main" id="{0DC259B3-4284-41E8-8876-7DC3BCAC8557}"/>
            </a:ext>
          </a:extLst>
        </xdr:cNvPr>
        <xdr:cNvSpPr txBox="1"/>
      </xdr:nvSpPr>
      <xdr:spPr>
        <a:xfrm>
          <a:off x="6629400" y="4395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66" name="pole tekstowe 3265">
          <a:extLst>
            <a:ext uri="{FF2B5EF4-FFF2-40B4-BE49-F238E27FC236}">
              <a16:creationId xmlns:a16="http://schemas.microsoft.com/office/drawing/2014/main" id="{B31D2BBB-5095-4626-9C97-D47D10F7D01F}"/>
            </a:ext>
          </a:extLst>
        </xdr:cNvPr>
        <xdr:cNvSpPr txBox="1"/>
      </xdr:nvSpPr>
      <xdr:spPr>
        <a:xfrm>
          <a:off x="6629400" y="4395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3267" name="pole tekstowe 3266">
          <a:extLst>
            <a:ext uri="{FF2B5EF4-FFF2-40B4-BE49-F238E27FC236}">
              <a16:creationId xmlns:a16="http://schemas.microsoft.com/office/drawing/2014/main" id="{720842A4-92F5-425F-9014-CED1087F211A}"/>
            </a:ext>
          </a:extLst>
        </xdr:cNvPr>
        <xdr:cNvSpPr txBox="1"/>
      </xdr:nvSpPr>
      <xdr:spPr>
        <a:xfrm>
          <a:off x="6629400" y="668226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3268" name="pole tekstowe 3267">
          <a:extLst>
            <a:ext uri="{FF2B5EF4-FFF2-40B4-BE49-F238E27FC236}">
              <a16:creationId xmlns:a16="http://schemas.microsoft.com/office/drawing/2014/main" id="{303D6A8C-7D61-43F3-BB61-03D40923173F}"/>
            </a:ext>
          </a:extLst>
        </xdr:cNvPr>
        <xdr:cNvSpPr txBox="1"/>
      </xdr:nvSpPr>
      <xdr:spPr>
        <a:xfrm>
          <a:off x="6629400" y="668226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69" name="pole tekstowe 3268">
          <a:extLst>
            <a:ext uri="{FF2B5EF4-FFF2-40B4-BE49-F238E27FC236}">
              <a16:creationId xmlns:a16="http://schemas.microsoft.com/office/drawing/2014/main" id="{29CF92D4-5AD2-42BF-8087-1BFE76C79A01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0" name="pole tekstowe 3269">
          <a:extLst>
            <a:ext uri="{FF2B5EF4-FFF2-40B4-BE49-F238E27FC236}">
              <a16:creationId xmlns:a16="http://schemas.microsoft.com/office/drawing/2014/main" id="{E87E3C31-CC78-45A9-ABAE-45CF275F0360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1" name="pole tekstowe 3270">
          <a:extLst>
            <a:ext uri="{FF2B5EF4-FFF2-40B4-BE49-F238E27FC236}">
              <a16:creationId xmlns:a16="http://schemas.microsoft.com/office/drawing/2014/main" id="{47CD384C-E55B-4B8F-8008-81509EE61635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2" name="pole tekstowe 3271">
          <a:extLst>
            <a:ext uri="{FF2B5EF4-FFF2-40B4-BE49-F238E27FC236}">
              <a16:creationId xmlns:a16="http://schemas.microsoft.com/office/drawing/2014/main" id="{6E05C8E3-140F-4D71-A02F-A88871BCF8EB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3" name="pole tekstowe 3272">
          <a:extLst>
            <a:ext uri="{FF2B5EF4-FFF2-40B4-BE49-F238E27FC236}">
              <a16:creationId xmlns:a16="http://schemas.microsoft.com/office/drawing/2014/main" id="{DAC8E2C1-4FCE-41C0-8CEA-676909F6E879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4" name="pole tekstowe 3273">
          <a:extLst>
            <a:ext uri="{FF2B5EF4-FFF2-40B4-BE49-F238E27FC236}">
              <a16:creationId xmlns:a16="http://schemas.microsoft.com/office/drawing/2014/main" id="{C52BA9FE-AA15-4EA0-89DB-65E2E3E16FF9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5" name="pole tekstowe 3274">
          <a:extLst>
            <a:ext uri="{FF2B5EF4-FFF2-40B4-BE49-F238E27FC236}">
              <a16:creationId xmlns:a16="http://schemas.microsoft.com/office/drawing/2014/main" id="{8EF1E71A-E941-4434-AEA2-EC6CA2769574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6" name="pole tekstowe 3275">
          <a:extLst>
            <a:ext uri="{FF2B5EF4-FFF2-40B4-BE49-F238E27FC236}">
              <a16:creationId xmlns:a16="http://schemas.microsoft.com/office/drawing/2014/main" id="{890D68A4-E2A6-48E1-BB91-141913EB4D83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7" name="pole tekstowe 3276">
          <a:extLst>
            <a:ext uri="{FF2B5EF4-FFF2-40B4-BE49-F238E27FC236}">
              <a16:creationId xmlns:a16="http://schemas.microsoft.com/office/drawing/2014/main" id="{685FA405-69F2-40C8-A876-AA3DE7F1DFC3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8" name="pole tekstowe 3277">
          <a:extLst>
            <a:ext uri="{FF2B5EF4-FFF2-40B4-BE49-F238E27FC236}">
              <a16:creationId xmlns:a16="http://schemas.microsoft.com/office/drawing/2014/main" id="{FEFD63C0-AC06-4923-960D-865DDDF4F1C7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79" name="pole tekstowe 3278">
          <a:extLst>
            <a:ext uri="{FF2B5EF4-FFF2-40B4-BE49-F238E27FC236}">
              <a16:creationId xmlns:a16="http://schemas.microsoft.com/office/drawing/2014/main" id="{500D1213-A64B-4ED6-ADE5-E21AF0D28BD2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280" name="pole tekstowe 3279">
          <a:extLst>
            <a:ext uri="{FF2B5EF4-FFF2-40B4-BE49-F238E27FC236}">
              <a16:creationId xmlns:a16="http://schemas.microsoft.com/office/drawing/2014/main" id="{34BE2ACC-0D31-4C8C-BFAB-7DEC157B6CC7}"/>
            </a:ext>
          </a:extLst>
        </xdr:cNvPr>
        <xdr:cNvSpPr txBox="1"/>
      </xdr:nvSpPr>
      <xdr:spPr>
        <a:xfrm>
          <a:off x="6629400" y="7062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81" name="pole tekstowe 3280">
          <a:extLst>
            <a:ext uri="{FF2B5EF4-FFF2-40B4-BE49-F238E27FC236}">
              <a16:creationId xmlns:a16="http://schemas.microsoft.com/office/drawing/2014/main" id="{E1EB1A1E-204A-4C43-903B-87F94472EB8F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82" name="pole tekstowe 3281">
          <a:extLst>
            <a:ext uri="{FF2B5EF4-FFF2-40B4-BE49-F238E27FC236}">
              <a16:creationId xmlns:a16="http://schemas.microsoft.com/office/drawing/2014/main" id="{2AB28D14-8D4B-4A0D-80D0-AC50EAA15B1A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83" name="pole tekstowe 3282">
          <a:extLst>
            <a:ext uri="{FF2B5EF4-FFF2-40B4-BE49-F238E27FC236}">
              <a16:creationId xmlns:a16="http://schemas.microsoft.com/office/drawing/2014/main" id="{72AEA572-BD06-456C-8652-86A485603932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84" name="pole tekstowe 3283">
          <a:extLst>
            <a:ext uri="{FF2B5EF4-FFF2-40B4-BE49-F238E27FC236}">
              <a16:creationId xmlns:a16="http://schemas.microsoft.com/office/drawing/2014/main" id="{97A11686-1E94-47F0-9AC5-1C26D96B0828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85" name="pole tekstowe 3284">
          <a:extLst>
            <a:ext uri="{FF2B5EF4-FFF2-40B4-BE49-F238E27FC236}">
              <a16:creationId xmlns:a16="http://schemas.microsoft.com/office/drawing/2014/main" id="{0D9294A2-A846-4342-97C0-A8ED10595CD0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86" name="pole tekstowe 3285">
          <a:extLst>
            <a:ext uri="{FF2B5EF4-FFF2-40B4-BE49-F238E27FC236}">
              <a16:creationId xmlns:a16="http://schemas.microsoft.com/office/drawing/2014/main" id="{F4A40FBA-FF68-419A-88B6-A3B308669D89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87" name="pole tekstowe 3286">
          <a:extLst>
            <a:ext uri="{FF2B5EF4-FFF2-40B4-BE49-F238E27FC236}">
              <a16:creationId xmlns:a16="http://schemas.microsoft.com/office/drawing/2014/main" id="{D4733139-A724-4808-8794-D1774A176555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88" name="pole tekstowe 3287">
          <a:extLst>
            <a:ext uri="{FF2B5EF4-FFF2-40B4-BE49-F238E27FC236}">
              <a16:creationId xmlns:a16="http://schemas.microsoft.com/office/drawing/2014/main" id="{4AF4D90C-CA59-4625-A44D-929CE63FBA05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89" name="pole tekstowe 3288">
          <a:extLst>
            <a:ext uri="{FF2B5EF4-FFF2-40B4-BE49-F238E27FC236}">
              <a16:creationId xmlns:a16="http://schemas.microsoft.com/office/drawing/2014/main" id="{8B08AE65-B32A-4C8E-98A5-4CF90E6C5D6E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90" name="pole tekstowe 3289">
          <a:extLst>
            <a:ext uri="{FF2B5EF4-FFF2-40B4-BE49-F238E27FC236}">
              <a16:creationId xmlns:a16="http://schemas.microsoft.com/office/drawing/2014/main" id="{80D563F0-96E0-4A53-9162-E328FB346810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91" name="pole tekstowe 3290">
          <a:extLst>
            <a:ext uri="{FF2B5EF4-FFF2-40B4-BE49-F238E27FC236}">
              <a16:creationId xmlns:a16="http://schemas.microsoft.com/office/drawing/2014/main" id="{037C283A-4BD0-4948-A3D4-D8B0330C0B69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292" name="pole tekstowe 3291">
          <a:extLst>
            <a:ext uri="{FF2B5EF4-FFF2-40B4-BE49-F238E27FC236}">
              <a16:creationId xmlns:a16="http://schemas.microsoft.com/office/drawing/2014/main" id="{8EF95631-ABCD-4440-AA7E-A5A41917C261}"/>
            </a:ext>
          </a:extLst>
        </xdr:cNvPr>
        <xdr:cNvSpPr txBox="1"/>
      </xdr:nvSpPr>
      <xdr:spPr>
        <a:xfrm>
          <a:off x="6629400" y="65446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293" name="pole tekstowe 3292">
          <a:extLst>
            <a:ext uri="{FF2B5EF4-FFF2-40B4-BE49-F238E27FC236}">
              <a16:creationId xmlns:a16="http://schemas.microsoft.com/office/drawing/2014/main" id="{434F1065-7D96-4727-9FFE-DC149738C211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294" name="pole tekstowe 3293">
          <a:extLst>
            <a:ext uri="{FF2B5EF4-FFF2-40B4-BE49-F238E27FC236}">
              <a16:creationId xmlns:a16="http://schemas.microsoft.com/office/drawing/2014/main" id="{B1D5FE8B-298F-44D6-A22B-07A967D92484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295" name="pole tekstowe 3294">
          <a:extLst>
            <a:ext uri="{FF2B5EF4-FFF2-40B4-BE49-F238E27FC236}">
              <a16:creationId xmlns:a16="http://schemas.microsoft.com/office/drawing/2014/main" id="{F6E113E8-BBEE-4B82-9316-036723CF6513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296" name="pole tekstowe 3295">
          <a:extLst>
            <a:ext uri="{FF2B5EF4-FFF2-40B4-BE49-F238E27FC236}">
              <a16:creationId xmlns:a16="http://schemas.microsoft.com/office/drawing/2014/main" id="{529DC45C-D318-4878-8DBE-DD899C34161A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297" name="pole tekstowe 3296">
          <a:extLst>
            <a:ext uri="{FF2B5EF4-FFF2-40B4-BE49-F238E27FC236}">
              <a16:creationId xmlns:a16="http://schemas.microsoft.com/office/drawing/2014/main" id="{44B3FE03-CDB4-4AE5-AB67-AAE96E9FAC74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298" name="pole tekstowe 3297">
          <a:extLst>
            <a:ext uri="{FF2B5EF4-FFF2-40B4-BE49-F238E27FC236}">
              <a16:creationId xmlns:a16="http://schemas.microsoft.com/office/drawing/2014/main" id="{E44772DC-8DAB-4871-926D-EC0770720452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299" name="pole tekstowe 3298">
          <a:extLst>
            <a:ext uri="{FF2B5EF4-FFF2-40B4-BE49-F238E27FC236}">
              <a16:creationId xmlns:a16="http://schemas.microsoft.com/office/drawing/2014/main" id="{E361A9FD-4C0D-47EC-8D51-CB594A8A761A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00" name="pole tekstowe 3299">
          <a:extLst>
            <a:ext uri="{FF2B5EF4-FFF2-40B4-BE49-F238E27FC236}">
              <a16:creationId xmlns:a16="http://schemas.microsoft.com/office/drawing/2014/main" id="{A430EE1D-B4B0-45A4-8646-F1FFA1AF126A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01" name="pole tekstowe 3300">
          <a:extLst>
            <a:ext uri="{FF2B5EF4-FFF2-40B4-BE49-F238E27FC236}">
              <a16:creationId xmlns:a16="http://schemas.microsoft.com/office/drawing/2014/main" id="{39EFFDA5-DAFB-40FB-9BC6-FFEC66E480FC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02" name="pole tekstowe 3301">
          <a:extLst>
            <a:ext uri="{FF2B5EF4-FFF2-40B4-BE49-F238E27FC236}">
              <a16:creationId xmlns:a16="http://schemas.microsoft.com/office/drawing/2014/main" id="{2A3138D0-E830-494A-ACEE-729DAA1537D2}"/>
            </a:ext>
          </a:extLst>
        </xdr:cNvPr>
        <xdr:cNvSpPr txBox="1"/>
      </xdr:nvSpPr>
      <xdr:spPr>
        <a:xfrm>
          <a:off x="6629400" y="6575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03" name="pole tekstowe 3302">
          <a:extLst>
            <a:ext uri="{FF2B5EF4-FFF2-40B4-BE49-F238E27FC236}">
              <a16:creationId xmlns:a16="http://schemas.microsoft.com/office/drawing/2014/main" id="{3D0EDC79-47CC-4521-BA86-3395240D1564}"/>
            </a:ext>
          </a:extLst>
        </xdr:cNvPr>
        <xdr:cNvSpPr txBox="1"/>
      </xdr:nvSpPr>
      <xdr:spPr>
        <a:xfrm>
          <a:off x="6629400" y="6910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04" name="pole tekstowe 3303">
          <a:extLst>
            <a:ext uri="{FF2B5EF4-FFF2-40B4-BE49-F238E27FC236}">
              <a16:creationId xmlns:a16="http://schemas.microsoft.com/office/drawing/2014/main" id="{903095B7-3945-488C-896D-0E46615F5590}"/>
            </a:ext>
          </a:extLst>
        </xdr:cNvPr>
        <xdr:cNvSpPr txBox="1"/>
      </xdr:nvSpPr>
      <xdr:spPr>
        <a:xfrm>
          <a:off x="6629400" y="6910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05" name="pole tekstowe 3304">
          <a:extLst>
            <a:ext uri="{FF2B5EF4-FFF2-40B4-BE49-F238E27FC236}">
              <a16:creationId xmlns:a16="http://schemas.microsoft.com/office/drawing/2014/main" id="{478CD79F-B817-4439-BEA1-7F6508C7982A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06" name="pole tekstowe 3305">
          <a:extLst>
            <a:ext uri="{FF2B5EF4-FFF2-40B4-BE49-F238E27FC236}">
              <a16:creationId xmlns:a16="http://schemas.microsoft.com/office/drawing/2014/main" id="{E1E19CD9-2C48-4793-B5AC-4733F9F3B41D}"/>
            </a:ext>
          </a:extLst>
        </xdr:cNvPr>
        <xdr:cNvSpPr txBox="1"/>
      </xdr:nvSpPr>
      <xdr:spPr>
        <a:xfrm>
          <a:off x="6629400" y="424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07" name="pole tekstowe 3306">
          <a:extLst>
            <a:ext uri="{FF2B5EF4-FFF2-40B4-BE49-F238E27FC236}">
              <a16:creationId xmlns:a16="http://schemas.microsoft.com/office/drawing/2014/main" id="{E1F77EF4-6474-4F20-AF56-ADE80395A779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08" name="pole tekstowe 3307">
          <a:extLst>
            <a:ext uri="{FF2B5EF4-FFF2-40B4-BE49-F238E27FC236}">
              <a16:creationId xmlns:a16="http://schemas.microsoft.com/office/drawing/2014/main" id="{CF2B3B48-5EAA-4826-A7AE-098675787C6B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09" name="pole tekstowe 3308">
          <a:extLst>
            <a:ext uri="{FF2B5EF4-FFF2-40B4-BE49-F238E27FC236}">
              <a16:creationId xmlns:a16="http://schemas.microsoft.com/office/drawing/2014/main" id="{C2BD7554-8E5B-4329-80D0-ABB5857B17AA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0" name="pole tekstowe 3309">
          <a:extLst>
            <a:ext uri="{FF2B5EF4-FFF2-40B4-BE49-F238E27FC236}">
              <a16:creationId xmlns:a16="http://schemas.microsoft.com/office/drawing/2014/main" id="{91E783AC-5A14-4193-8870-33545FA6BC10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1" name="pole tekstowe 3310">
          <a:extLst>
            <a:ext uri="{FF2B5EF4-FFF2-40B4-BE49-F238E27FC236}">
              <a16:creationId xmlns:a16="http://schemas.microsoft.com/office/drawing/2014/main" id="{0183A9AC-F19B-4AAB-93DA-8071AAAF5593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2" name="pole tekstowe 3311">
          <a:extLst>
            <a:ext uri="{FF2B5EF4-FFF2-40B4-BE49-F238E27FC236}">
              <a16:creationId xmlns:a16="http://schemas.microsoft.com/office/drawing/2014/main" id="{1266D03F-D2DC-4AF9-9B39-30D46B7F1AD6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3" name="pole tekstowe 3312">
          <a:extLst>
            <a:ext uri="{FF2B5EF4-FFF2-40B4-BE49-F238E27FC236}">
              <a16:creationId xmlns:a16="http://schemas.microsoft.com/office/drawing/2014/main" id="{AF77BEF5-E2CF-4727-B120-91F3EF17B1B6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4" name="pole tekstowe 3313">
          <a:extLst>
            <a:ext uri="{FF2B5EF4-FFF2-40B4-BE49-F238E27FC236}">
              <a16:creationId xmlns:a16="http://schemas.microsoft.com/office/drawing/2014/main" id="{D506DFD4-12F0-4287-B598-4A6238485803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5" name="pole tekstowe 3314">
          <a:extLst>
            <a:ext uri="{FF2B5EF4-FFF2-40B4-BE49-F238E27FC236}">
              <a16:creationId xmlns:a16="http://schemas.microsoft.com/office/drawing/2014/main" id="{B14A34BB-C6F8-453C-ACD3-DF9B9FDA4C4A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6" name="pole tekstowe 3315">
          <a:extLst>
            <a:ext uri="{FF2B5EF4-FFF2-40B4-BE49-F238E27FC236}">
              <a16:creationId xmlns:a16="http://schemas.microsoft.com/office/drawing/2014/main" id="{B1E2F771-EB06-40F2-97EF-E147E5B78077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7" name="pole tekstowe 3316">
          <a:extLst>
            <a:ext uri="{FF2B5EF4-FFF2-40B4-BE49-F238E27FC236}">
              <a16:creationId xmlns:a16="http://schemas.microsoft.com/office/drawing/2014/main" id="{EFFD6D48-5F50-4E2B-A09F-513EB9169036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8" name="pole tekstowe 3317">
          <a:extLst>
            <a:ext uri="{FF2B5EF4-FFF2-40B4-BE49-F238E27FC236}">
              <a16:creationId xmlns:a16="http://schemas.microsoft.com/office/drawing/2014/main" id="{62CF2348-57D7-47C7-911C-A280B5E5BD29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19" name="pole tekstowe 3318">
          <a:extLst>
            <a:ext uri="{FF2B5EF4-FFF2-40B4-BE49-F238E27FC236}">
              <a16:creationId xmlns:a16="http://schemas.microsoft.com/office/drawing/2014/main" id="{5270B597-09AF-46C7-A151-AB25142A0D83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0" name="pole tekstowe 3319">
          <a:extLst>
            <a:ext uri="{FF2B5EF4-FFF2-40B4-BE49-F238E27FC236}">
              <a16:creationId xmlns:a16="http://schemas.microsoft.com/office/drawing/2014/main" id="{A82BF714-986A-43DE-B238-14BC0F94F128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1" name="pole tekstowe 3320">
          <a:extLst>
            <a:ext uri="{FF2B5EF4-FFF2-40B4-BE49-F238E27FC236}">
              <a16:creationId xmlns:a16="http://schemas.microsoft.com/office/drawing/2014/main" id="{AF37E6F0-F475-4589-BB6F-54D63670F4E3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2" name="pole tekstowe 3321">
          <a:extLst>
            <a:ext uri="{FF2B5EF4-FFF2-40B4-BE49-F238E27FC236}">
              <a16:creationId xmlns:a16="http://schemas.microsoft.com/office/drawing/2014/main" id="{1296DB0F-3D64-4FE5-BC23-4F7540268AD7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3" name="pole tekstowe 3322">
          <a:extLst>
            <a:ext uri="{FF2B5EF4-FFF2-40B4-BE49-F238E27FC236}">
              <a16:creationId xmlns:a16="http://schemas.microsoft.com/office/drawing/2014/main" id="{05431D7B-20F6-4156-9898-E6B0C1D75EA9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4" name="pole tekstowe 3323">
          <a:extLst>
            <a:ext uri="{FF2B5EF4-FFF2-40B4-BE49-F238E27FC236}">
              <a16:creationId xmlns:a16="http://schemas.microsoft.com/office/drawing/2014/main" id="{FB97D949-E7E5-4714-9C5F-53707CFB10BF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5" name="pole tekstowe 3324">
          <a:extLst>
            <a:ext uri="{FF2B5EF4-FFF2-40B4-BE49-F238E27FC236}">
              <a16:creationId xmlns:a16="http://schemas.microsoft.com/office/drawing/2014/main" id="{B0249E37-7448-495B-ACEF-B24BD7328E3C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6" name="pole tekstowe 3325">
          <a:extLst>
            <a:ext uri="{FF2B5EF4-FFF2-40B4-BE49-F238E27FC236}">
              <a16:creationId xmlns:a16="http://schemas.microsoft.com/office/drawing/2014/main" id="{5ED1EF66-4F3B-4B03-9224-43CFC4458EC2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7" name="pole tekstowe 3326">
          <a:extLst>
            <a:ext uri="{FF2B5EF4-FFF2-40B4-BE49-F238E27FC236}">
              <a16:creationId xmlns:a16="http://schemas.microsoft.com/office/drawing/2014/main" id="{9ECFC792-FDA5-46D8-83CD-DECF56580716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8" name="pole tekstowe 3327">
          <a:extLst>
            <a:ext uri="{FF2B5EF4-FFF2-40B4-BE49-F238E27FC236}">
              <a16:creationId xmlns:a16="http://schemas.microsoft.com/office/drawing/2014/main" id="{ABE69967-7BEC-4D43-A12A-E730E87FC6A3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29" name="pole tekstowe 3328">
          <a:extLst>
            <a:ext uri="{FF2B5EF4-FFF2-40B4-BE49-F238E27FC236}">
              <a16:creationId xmlns:a16="http://schemas.microsoft.com/office/drawing/2014/main" id="{3BD334BC-8451-44A0-98B0-8245B369987B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0" name="pole tekstowe 3329">
          <a:extLst>
            <a:ext uri="{FF2B5EF4-FFF2-40B4-BE49-F238E27FC236}">
              <a16:creationId xmlns:a16="http://schemas.microsoft.com/office/drawing/2014/main" id="{9835EF4A-784F-4419-BEC3-17FA36D06256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1" name="pole tekstowe 3330">
          <a:extLst>
            <a:ext uri="{FF2B5EF4-FFF2-40B4-BE49-F238E27FC236}">
              <a16:creationId xmlns:a16="http://schemas.microsoft.com/office/drawing/2014/main" id="{454155B2-3184-4A9C-B431-9CFB9837D01A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2" name="pole tekstowe 3331">
          <a:extLst>
            <a:ext uri="{FF2B5EF4-FFF2-40B4-BE49-F238E27FC236}">
              <a16:creationId xmlns:a16="http://schemas.microsoft.com/office/drawing/2014/main" id="{A54EEF9D-B3B5-45DA-90D4-862290E367C8}"/>
            </a:ext>
          </a:extLst>
        </xdr:cNvPr>
        <xdr:cNvSpPr txBox="1"/>
      </xdr:nvSpPr>
      <xdr:spPr>
        <a:xfrm>
          <a:off x="6629400" y="4304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3" name="pole tekstowe 3332">
          <a:extLst>
            <a:ext uri="{FF2B5EF4-FFF2-40B4-BE49-F238E27FC236}">
              <a16:creationId xmlns:a16="http://schemas.microsoft.com/office/drawing/2014/main" id="{682C6851-4071-46DE-AE63-ED99D9BCAF51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4" name="pole tekstowe 3333">
          <a:extLst>
            <a:ext uri="{FF2B5EF4-FFF2-40B4-BE49-F238E27FC236}">
              <a16:creationId xmlns:a16="http://schemas.microsoft.com/office/drawing/2014/main" id="{5E74A60C-090D-480B-B5D1-0207A0775840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5" name="pole tekstowe 3334">
          <a:extLst>
            <a:ext uri="{FF2B5EF4-FFF2-40B4-BE49-F238E27FC236}">
              <a16:creationId xmlns:a16="http://schemas.microsoft.com/office/drawing/2014/main" id="{C2DE8163-29A2-4E73-A3FE-A7CD0F704728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36" name="pole tekstowe 3335">
          <a:extLst>
            <a:ext uri="{FF2B5EF4-FFF2-40B4-BE49-F238E27FC236}">
              <a16:creationId xmlns:a16="http://schemas.microsoft.com/office/drawing/2014/main" id="{73EA96AB-95B4-4FB6-B0CE-5539CC14C13F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337" name="pole tekstowe 3336">
          <a:extLst>
            <a:ext uri="{FF2B5EF4-FFF2-40B4-BE49-F238E27FC236}">
              <a16:creationId xmlns:a16="http://schemas.microsoft.com/office/drawing/2014/main" id="{D1F7CEFC-95EA-422D-A4EB-1E6331640DA3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338" name="pole tekstowe 3337">
          <a:extLst>
            <a:ext uri="{FF2B5EF4-FFF2-40B4-BE49-F238E27FC236}">
              <a16:creationId xmlns:a16="http://schemas.microsoft.com/office/drawing/2014/main" id="{49B2D5C9-54E6-4640-A16D-8CCB2909CC6D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339" name="pole tekstowe 3338">
          <a:extLst>
            <a:ext uri="{FF2B5EF4-FFF2-40B4-BE49-F238E27FC236}">
              <a16:creationId xmlns:a16="http://schemas.microsoft.com/office/drawing/2014/main" id="{66AEFC18-0134-4A5D-A8E0-E4396C4AE3ED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340" name="pole tekstowe 3339">
          <a:extLst>
            <a:ext uri="{FF2B5EF4-FFF2-40B4-BE49-F238E27FC236}">
              <a16:creationId xmlns:a16="http://schemas.microsoft.com/office/drawing/2014/main" id="{1C1F7FEB-4321-4450-B318-7C0895A316DC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1" name="pole tekstowe 3340">
          <a:extLst>
            <a:ext uri="{FF2B5EF4-FFF2-40B4-BE49-F238E27FC236}">
              <a16:creationId xmlns:a16="http://schemas.microsoft.com/office/drawing/2014/main" id="{2BD2CA69-A589-48C1-BFE8-465A4C90417D}"/>
            </a:ext>
          </a:extLst>
        </xdr:cNvPr>
        <xdr:cNvSpPr txBox="1"/>
      </xdr:nvSpPr>
      <xdr:spPr>
        <a:xfrm>
          <a:off x="6629400" y="3100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2" name="pole tekstowe 3341">
          <a:extLst>
            <a:ext uri="{FF2B5EF4-FFF2-40B4-BE49-F238E27FC236}">
              <a16:creationId xmlns:a16="http://schemas.microsoft.com/office/drawing/2014/main" id="{5858609D-9BCE-443F-857B-C36F05094022}"/>
            </a:ext>
          </a:extLst>
        </xdr:cNvPr>
        <xdr:cNvSpPr txBox="1"/>
      </xdr:nvSpPr>
      <xdr:spPr>
        <a:xfrm>
          <a:off x="6629400" y="3100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3" name="pole tekstowe 3342">
          <a:extLst>
            <a:ext uri="{FF2B5EF4-FFF2-40B4-BE49-F238E27FC236}">
              <a16:creationId xmlns:a16="http://schemas.microsoft.com/office/drawing/2014/main" id="{503A3074-51F9-44DC-BD6D-C32DBB843076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4" name="pole tekstowe 3343">
          <a:extLst>
            <a:ext uri="{FF2B5EF4-FFF2-40B4-BE49-F238E27FC236}">
              <a16:creationId xmlns:a16="http://schemas.microsoft.com/office/drawing/2014/main" id="{B9AF9335-BCF5-4CD8-A659-062211100086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5" name="pole tekstowe 3344">
          <a:extLst>
            <a:ext uri="{FF2B5EF4-FFF2-40B4-BE49-F238E27FC236}">
              <a16:creationId xmlns:a16="http://schemas.microsoft.com/office/drawing/2014/main" id="{F2EA9A56-40C1-4EAE-92CD-19306B23B6D7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6" name="pole tekstowe 3345">
          <a:extLst>
            <a:ext uri="{FF2B5EF4-FFF2-40B4-BE49-F238E27FC236}">
              <a16:creationId xmlns:a16="http://schemas.microsoft.com/office/drawing/2014/main" id="{F66C3E3A-95FF-443E-A961-166F49A717B3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7" name="pole tekstowe 3346">
          <a:extLst>
            <a:ext uri="{FF2B5EF4-FFF2-40B4-BE49-F238E27FC236}">
              <a16:creationId xmlns:a16="http://schemas.microsoft.com/office/drawing/2014/main" id="{B7554D87-E306-432E-B2A1-A2CF9527225E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8" name="pole tekstowe 3347">
          <a:extLst>
            <a:ext uri="{FF2B5EF4-FFF2-40B4-BE49-F238E27FC236}">
              <a16:creationId xmlns:a16="http://schemas.microsoft.com/office/drawing/2014/main" id="{8586E86D-531F-4ACB-B0D9-038EC68C2543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49" name="pole tekstowe 3348">
          <a:extLst>
            <a:ext uri="{FF2B5EF4-FFF2-40B4-BE49-F238E27FC236}">
              <a16:creationId xmlns:a16="http://schemas.microsoft.com/office/drawing/2014/main" id="{73367841-2564-4584-90D9-1BAB29F0CC29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50" name="pole tekstowe 3349">
          <a:extLst>
            <a:ext uri="{FF2B5EF4-FFF2-40B4-BE49-F238E27FC236}">
              <a16:creationId xmlns:a16="http://schemas.microsoft.com/office/drawing/2014/main" id="{B22ACC08-F208-4C6E-B152-07D95432CED7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51" name="pole tekstowe 3350">
          <a:extLst>
            <a:ext uri="{FF2B5EF4-FFF2-40B4-BE49-F238E27FC236}">
              <a16:creationId xmlns:a16="http://schemas.microsoft.com/office/drawing/2014/main" id="{A2B877AE-A48E-464C-91F6-84068BFC92E2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52" name="pole tekstowe 3351">
          <a:extLst>
            <a:ext uri="{FF2B5EF4-FFF2-40B4-BE49-F238E27FC236}">
              <a16:creationId xmlns:a16="http://schemas.microsoft.com/office/drawing/2014/main" id="{D08C925D-F13E-4CB2-B2AF-938B0FBB0390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53" name="pole tekstowe 3352">
          <a:extLst>
            <a:ext uri="{FF2B5EF4-FFF2-40B4-BE49-F238E27FC236}">
              <a16:creationId xmlns:a16="http://schemas.microsoft.com/office/drawing/2014/main" id="{10F9F1F0-F128-42B7-A4FA-3E0CED779AE7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54" name="pole tekstowe 3353">
          <a:extLst>
            <a:ext uri="{FF2B5EF4-FFF2-40B4-BE49-F238E27FC236}">
              <a16:creationId xmlns:a16="http://schemas.microsoft.com/office/drawing/2014/main" id="{C8FD0B7E-ACAF-4E86-87C3-4362C9A5014C}"/>
            </a:ext>
          </a:extLst>
        </xdr:cNvPr>
        <xdr:cNvSpPr txBox="1"/>
      </xdr:nvSpPr>
      <xdr:spPr>
        <a:xfrm>
          <a:off x="6629400" y="3328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55" name="pole tekstowe 3354">
          <a:extLst>
            <a:ext uri="{FF2B5EF4-FFF2-40B4-BE49-F238E27FC236}">
              <a16:creationId xmlns:a16="http://schemas.microsoft.com/office/drawing/2014/main" id="{DF99A461-EDD3-49AF-AC26-9A40B2A108CA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56" name="pole tekstowe 3355">
          <a:extLst>
            <a:ext uri="{FF2B5EF4-FFF2-40B4-BE49-F238E27FC236}">
              <a16:creationId xmlns:a16="http://schemas.microsoft.com/office/drawing/2014/main" id="{4F636AEE-95F9-4B09-AE55-621C5B5D7F0E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57" name="pole tekstowe 3356">
          <a:extLst>
            <a:ext uri="{FF2B5EF4-FFF2-40B4-BE49-F238E27FC236}">
              <a16:creationId xmlns:a16="http://schemas.microsoft.com/office/drawing/2014/main" id="{9AE60D5A-E4D3-4A44-8950-87AA04DC5E0C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58" name="pole tekstowe 3357">
          <a:extLst>
            <a:ext uri="{FF2B5EF4-FFF2-40B4-BE49-F238E27FC236}">
              <a16:creationId xmlns:a16="http://schemas.microsoft.com/office/drawing/2014/main" id="{13B328EB-D207-4528-BAA5-D40D2D25B70E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59" name="pole tekstowe 3358">
          <a:extLst>
            <a:ext uri="{FF2B5EF4-FFF2-40B4-BE49-F238E27FC236}">
              <a16:creationId xmlns:a16="http://schemas.microsoft.com/office/drawing/2014/main" id="{07CCFE77-84DD-42A6-8BEC-32B3CC07A839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0" name="pole tekstowe 3359">
          <a:extLst>
            <a:ext uri="{FF2B5EF4-FFF2-40B4-BE49-F238E27FC236}">
              <a16:creationId xmlns:a16="http://schemas.microsoft.com/office/drawing/2014/main" id="{1421286F-FB2E-43AF-98BD-B4B7860447CA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1" name="pole tekstowe 3360">
          <a:extLst>
            <a:ext uri="{FF2B5EF4-FFF2-40B4-BE49-F238E27FC236}">
              <a16:creationId xmlns:a16="http://schemas.microsoft.com/office/drawing/2014/main" id="{AC2F73D5-4A95-453E-AA41-8B89FB4D8D78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2" name="pole tekstowe 3361">
          <a:extLst>
            <a:ext uri="{FF2B5EF4-FFF2-40B4-BE49-F238E27FC236}">
              <a16:creationId xmlns:a16="http://schemas.microsoft.com/office/drawing/2014/main" id="{9841213C-8101-42CB-870D-8231FBA27926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3" name="pole tekstowe 3362">
          <a:extLst>
            <a:ext uri="{FF2B5EF4-FFF2-40B4-BE49-F238E27FC236}">
              <a16:creationId xmlns:a16="http://schemas.microsoft.com/office/drawing/2014/main" id="{002CD3A1-30E3-4252-8DEA-C86D4BD1836A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4" name="pole tekstowe 3363">
          <a:extLst>
            <a:ext uri="{FF2B5EF4-FFF2-40B4-BE49-F238E27FC236}">
              <a16:creationId xmlns:a16="http://schemas.microsoft.com/office/drawing/2014/main" id="{B8D8ABBA-1F4C-41F9-9478-F5B907A4FD63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5" name="pole tekstowe 3364">
          <a:extLst>
            <a:ext uri="{FF2B5EF4-FFF2-40B4-BE49-F238E27FC236}">
              <a16:creationId xmlns:a16="http://schemas.microsoft.com/office/drawing/2014/main" id="{D061C2A0-F484-43EE-B301-100E1915A2A0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6" name="pole tekstowe 3365">
          <a:extLst>
            <a:ext uri="{FF2B5EF4-FFF2-40B4-BE49-F238E27FC236}">
              <a16:creationId xmlns:a16="http://schemas.microsoft.com/office/drawing/2014/main" id="{4F0BA700-99EF-43E6-AA5A-EAD134DFC839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7" name="pole tekstowe 3366">
          <a:extLst>
            <a:ext uri="{FF2B5EF4-FFF2-40B4-BE49-F238E27FC236}">
              <a16:creationId xmlns:a16="http://schemas.microsoft.com/office/drawing/2014/main" id="{DA767912-4814-41EE-98A3-C09CA80D6FEC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8" name="pole tekstowe 3367">
          <a:extLst>
            <a:ext uri="{FF2B5EF4-FFF2-40B4-BE49-F238E27FC236}">
              <a16:creationId xmlns:a16="http://schemas.microsoft.com/office/drawing/2014/main" id="{A22ED435-4A0D-4C6A-90A6-013A502225F2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69" name="pole tekstowe 3368">
          <a:extLst>
            <a:ext uri="{FF2B5EF4-FFF2-40B4-BE49-F238E27FC236}">
              <a16:creationId xmlns:a16="http://schemas.microsoft.com/office/drawing/2014/main" id="{B530FBFA-63A7-4FBB-9CD7-040B83DED753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70" name="pole tekstowe 3369">
          <a:extLst>
            <a:ext uri="{FF2B5EF4-FFF2-40B4-BE49-F238E27FC236}">
              <a16:creationId xmlns:a16="http://schemas.microsoft.com/office/drawing/2014/main" id="{C73E22FB-D8D4-429D-9066-7D5A037D4AEA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71" name="pole tekstowe 3370">
          <a:extLst>
            <a:ext uri="{FF2B5EF4-FFF2-40B4-BE49-F238E27FC236}">
              <a16:creationId xmlns:a16="http://schemas.microsoft.com/office/drawing/2014/main" id="{FCD9170A-3562-43BC-9164-E66F0BD2A22C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372" name="pole tekstowe 3371">
          <a:extLst>
            <a:ext uri="{FF2B5EF4-FFF2-40B4-BE49-F238E27FC236}">
              <a16:creationId xmlns:a16="http://schemas.microsoft.com/office/drawing/2014/main" id="{A0F7A792-61D0-4DFE-B556-0105BEA671C8}"/>
            </a:ext>
          </a:extLst>
        </xdr:cNvPr>
        <xdr:cNvSpPr txBox="1"/>
      </xdr:nvSpPr>
      <xdr:spPr>
        <a:xfrm>
          <a:off x="6629400" y="53559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73" name="pole tekstowe 3372">
          <a:extLst>
            <a:ext uri="{FF2B5EF4-FFF2-40B4-BE49-F238E27FC236}">
              <a16:creationId xmlns:a16="http://schemas.microsoft.com/office/drawing/2014/main" id="{7528D7AB-FFEC-4551-8AFB-98FD7E1A9ED7}"/>
            </a:ext>
          </a:extLst>
        </xdr:cNvPr>
        <xdr:cNvSpPr txBox="1"/>
      </xdr:nvSpPr>
      <xdr:spPr>
        <a:xfrm>
          <a:off x="6629400" y="30699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74" name="pole tekstowe 3373">
          <a:extLst>
            <a:ext uri="{FF2B5EF4-FFF2-40B4-BE49-F238E27FC236}">
              <a16:creationId xmlns:a16="http://schemas.microsoft.com/office/drawing/2014/main" id="{1AB6A372-59B8-464B-AB0B-7412AD6CEA61}"/>
            </a:ext>
          </a:extLst>
        </xdr:cNvPr>
        <xdr:cNvSpPr txBox="1"/>
      </xdr:nvSpPr>
      <xdr:spPr>
        <a:xfrm>
          <a:off x="6629400" y="30699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75" name="pole tekstowe 3374">
          <a:extLst>
            <a:ext uri="{FF2B5EF4-FFF2-40B4-BE49-F238E27FC236}">
              <a16:creationId xmlns:a16="http://schemas.microsoft.com/office/drawing/2014/main" id="{2F8AC68C-6FC6-46B5-B208-054FDAE9DD3B}"/>
            </a:ext>
          </a:extLst>
        </xdr:cNvPr>
        <xdr:cNvSpPr txBox="1"/>
      </xdr:nvSpPr>
      <xdr:spPr>
        <a:xfrm>
          <a:off x="6629400" y="30699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76" name="pole tekstowe 3375">
          <a:extLst>
            <a:ext uri="{FF2B5EF4-FFF2-40B4-BE49-F238E27FC236}">
              <a16:creationId xmlns:a16="http://schemas.microsoft.com/office/drawing/2014/main" id="{5499CBE5-880E-4F84-AD25-EB04174D30C0}"/>
            </a:ext>
          </a:extLst>
        </xdr:cNvPr>
        <xdr:cNvSpPr txBox="1"/>
      </xdr:nvSpPr>
      <xdr:spPr>
        <a:xfrm>
          <a:off x="6629400" y="306990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77" name="pole tekstowe 3376">
          <a:extLst>
            <a:ext uri="{FF2B5EF4-FFF2-40B4-BE49-F238E27FC236}">
              <a16:creationId xmlns:a16="http://schemas.microsoft.com/office/drawing/2014/main" id="{D7C15EB1-C949-4E69-8701-98927DDD7822}"/>
            </a:ext>
          </a:extLst>
        </xdr:cNvPr>
        <xdr:cNvSpPr txBox="1"/>
      </xdr:nvSpPr>
      <xdr:spPr>
        <a:xfrm>
          <a:off x="6629400" y="4761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78" name="pole tekstowe 3377">
          <a:extLst>
            <a:ext uri="{FF2B5EF4-FFF2-40B4-BE49-F238E27FC236}">
              <a16:creationId xmlns:a16="http://schemas.microsoft.com/office/drawing/2014/main" id="{EACDF54E-9DC2-434A-AAEA-4AE0C5398617}"/>
            </a:ext>
          </a:extLst>
        </xdr:cNvPr>
        <xdr:cNvSpPr txBox="1"/>
      </xdr:nvSpPr>
      <xdr:spPr>
        <a:xfrm>
          <a:off x="6629400" y="4761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79" name="pole tekstowe 3378">
          <a:extLst>
            <a:ext uri="{FF2B5EF4-FFF2-40B4-BE49-F238E27FC236}">
              <a16:creationId xmlns:a16="http://schemas.microsoft.com/office/drawing/2014/main" id="{0E665757-8A30-44DB-8361-16FA878DC20D}"/>
            </a:ext>
          </a:extLst>
        </xdr:cNvPr>
        <xdr:cNvSpPr txBox="1"/>
      </xdr:nvSpPr>
      <xdr:spPr>
        <a:xfrm>
          <a:off x="6629400" y="4761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80" name="pole tekstowe 3379">
          <a:extLst>
            <a:ext uri="{FF2B5EF4-FFF2-40B4-BE49-F238E27FC236}">
              <a16:creationId xmlns:a16="http://schemas.microsoft.com/office/drawing/2014/main" id="{4A7DE74A-6B9D-41C8-9EED-C63A7FCDB753}"/>
            </a:ext>
          </a:extLst>
        </xdr:cNvPr>
        <xdr:cNvSpPr txBox="1"/>
      </xdr:nvSpPr>
      <xdr:spPr>
        <a:xfrm>
          <a:off x="6629400" y="4761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81" name="pole tekstowe 3380">
          <a:extLst>
            <a:ext uri="{FF2B5EF4-FFF2-40B4-BE49-F238E27FC236}">
              <a16:creationId xmlns:a16="http://schemas.microsoft.com/office/drawing/2014/main" id="{2AEC2B03-BF58-4A5A-81E8-871E903CC419}"/>
            </a:ext>
          </a:extLst>
        </xdr:cNvPr>
        <xdr:cNvSpPr txBox="1"/>
      </xdr:nvSpPr>
      <xdr:spPr>
        <a:xfrm>
          <a:off x="6629400" y="4761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82" name="pole tekstowe 3381">
          <a:extLst>
            <a:ext uri="{FF2B5EF4-FFF2-40B4-BE49-F238E27FC236}">
              <a16:creationId xmlns:a16="http://schemas.microsoft.com/office/drawing/2014/main" id="{D0E2A644-AB6F-4916-8022-EDD21935DA68}"/>
            </a:ext>
          </a:extLst>
        </xdr:cNvPr>
        <xdr:cNvSpPr txBox="1"/>
      </xdr:nvSpPr>
      <xdr:spPr>
        <a:xfrm>
          <a:off x="6629400" y="4761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83" name="pole tekstowe 3382">
          <a:extLst>
            <a:ext uri="{FF2B5EF4-FFF2-40B4-BE49-F238E27FC236}">
              <a16:creationId xmlns:a16="http://schemas.microsoft.com/office/drawing/2014/main" id="{3CED297A-F226-4A3B-A12D-F442A84BE000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84" name="pole tekstowe 3383">
          <a:extLst>
            <a:ext uri="{FF2B5EF4-FFF2-40B4-BE49-F238E27FC236}">
              <a16:creationId xmlns:a16="http://schemas.microsoft.com/office/drawing/2014/main" id="{B5BC79D6-3000-46EF-8EDF-0C300D8FF54D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85" name="pole tekstowe 3384">
          <a:extLst>
            <a:ext uri="{FF2B5EF4-FFF2-40B4-BE49-F238E27FC236}">
              <a16:creationId xmlns:a16="http://schemas.microsoft.com/office/drawing/2014/main" id="{4BEA5832-B5FA-4C6F-A58A-10DA45AEC97E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86" name="pole tekstowe 3385">
          <a:extLst>
            <a:ext uri="{FF2B5EF4-FFF2-40B4-BE49-F238E27FC236}">
              <a16:creationId xmlns:a16="http://schemas.microsoft.com/office/drawing/2014/main" id="{F507CEB0-C12F-4243-BE25-36B726BACE18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87" name="pole tekstowe 3386">
          <a:extLst>
            <a:ext uri="{FF2B5EF4-FFF2-40B4-BE49-F238E27FC236}">
              <a16:creationId xmlns:a16="http://schemas.microsoft.com/office/drawing/2014/main" id="{D065CBA1-C09E-4A33-A34E-0D48640D3A74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88" name="pole tekstowe 3387">
          <a:extLst>
            <a:ext uri="{FF2B5EF4-FFF2-40B4-BE49-F238E27FC236}">
              <a16:creationId xmlns:a16="http://schemas.microsoft.com/office/drawing/2014/main" id="{4DB24E32-0FD7-4549-B4FD-B514F019480B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89" name="pole tekstowe 3388">
          <a:extLst>
            <a:ext uri="{FF2B5EF4-FFF2-40B4-BE49-F238E27FC236}">
              <a16:creationId xmlns:a16="http://schemas.microsoft.com/office/drawing/2014/main" id="{47A6D9BA-C681-469B-B58C-D87288BE07F9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90" name="pole tekstowe 3389">
          <a:extLst>
            <a:ext uri="{FF2B5EF4-FFF2-40B4-BE49-F238E27FC236}">
              <a16:creationId xmlns:a16="http://schemas.microsoft.com/office/drawing/2014/main" id="{870A1DB5-A0B8-41C2-98F9-AB38C85C289C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91" name="pole tekstowe 3390">
          <a:extLst>
            <a:ext uri="{FF2B5EF4-FFF2-40B4-BE49-F238E27FC236}">
              <a16:creationId xmlns:a16="http://schemas.microsoft.com/office/drawing/2014/main" id="{CA3770D6-8468-452A-9E41-366408B2CED8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392" name="pole tekstowe 3391">
          <a:extLst>
            <a:ext uri="{FF2B5EF4-FFF2-40B4-BE49-F238E27FC236}">
              <a16:creationId xmlns:a16="http://schemas.microsoft.com/office/drawing/2014/main" id="{F8B65BC9-7E11-42EE-B5A0-2E8C3C4797DD}"/>
            </a:ext>
          </a:extLst>
        </xdr:cNvPr>
        <xdr:cNvSpPr txBox="1"/>
      </xdr:nvSpPr>
      <xdr:spPr>
        <a:xfrm>
          <a:off x="6629400" y="6483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3" name="pole tekstowe 3392">
          <a:extLst>
            <a:ext uri="{FF2B5EF4-FFF2-40B4-BE49-F238E27FC236}">
              <a16:creationId xmlns:a16="http://schemas.microsoft.com/office/drawing/2014/main" id="{6D0EDF29-17B1-4E0B-96CE-20BA4B93D45C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4" name="pole tekstowe 3393">
          <a:extLst>
            <a:ext uri="{FF2B5EF4-FFF2-40B4-BE49-F238E27FC236}">
              <a16:creationId xmlns:a16="http://schemas.microsoft.com/office/drawing/2014/main" id="{693FACB5-D7E6-4D28-B6A3-1FB5557C7667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5" name="pole tekstowe 3394">
          <a:extLst>
            <a:ext uri="{FF2B5EF4-FFF2-40B4-BE49-F238E27FC236}">
              <a16:creationId xmlns:a16="http://schemas.microsoft.com/office/drawing/2014/main" id="{5B5134B1-FF81-4C33-9D65-1AA66373AF39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6" name="pole tekstowe 3395">
          <a:extLst>
            <a:ext uri="{FF2B5EF4-FFF2-40B4-BE49-F238E27FC236}">
              <a16:creationId xmlns:a16="http://schemas.microsoft.com/office/drawing/2014/main" id="{2B64E00D-EEBF-4B70-A698-BBCA82523602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7" name="pole tekstowe 3396">
          <a:extLst>
            <a:ext uri="{FF2B5EF4-FFF2-40B4-BE49-F238E27FC236}">
              <a16:creationId xmlns:a16="http://schemas.microsoft.com/office/drawing/2014/main" id="{FC1781CC-643A-46E7-B314-9774AE092608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8" name="pole tekstowe 3397">
          <a:extLst>
            <a:ext uri="{FF2B5EF4-FFF2-40B4-BE49-F238E27FC236}">
              <a16:creationId xmlns:a16="http://schemas.microsoft.com/office/drawing/2014/main" id="{C49CF64B-76F9-4751-88A2-9A9FF205B74A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399" name="pole tekstowe 3398">
          <a:extLst>
            <a:ext uri="{FF2B5EF4-FFF2-40B4-BE49-F238E27FC236}">
              <a16:creationId xmlns:a16="http://schemas.microsoft.com/office/drawing/2014/main" id="{C974950F-9299-422D-844D-0ADF98BB83C1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0" name="pole tekstowe 3399">
          <a:extLst>
            <a:ext uri="{FF2B5EF4-FFF2-40B4-BE49-F238E27FC236}">
              <a16:creationId xmlns:a16="http://schemas.microsoft.com/office/drawing/2014/main" id="{8B608922-EA41-41CA-9143-579F4F47BAD3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1" name="pole tekstowe 3400">
          <a:extLst>
            <a:ext uri="{FF2B5EF4-FFF2-40B4-BE49-F238E27FC236}">
              <a16:creationId xmlns:a16="http://schemas.microsoft.com/office/drawing/2014/main" id="{F76972A0-4442-472A-B063-ECD80F03AEDB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2" name="pole tekstowe 3401">
          <a:extLst>
            <a:ext uri="{FF2B5EF4-FFF2-40B4-BE49-F238E27FC236}">
              <a16:creationId xmlns:a16="http://schemas.microsoft.com/office/drawing/2014/main" id="{1388A336-BD85-4D26-B16A-897DC46458F9}"/>
            </a:ext>
          </a:extLst>
        </xdr:cNvPr>
        <xdr:cNvSpPr txBox="1"/>
      </xdr:nvSpPr>
      <xdr:spPr>
        <a:xfrm>
          <a:off x="6629400" y="4563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3" name="pole tekstowe 3402">
          <a:extLst>
            <a:ext uri="{FF2B5EF4-FFF2-40B4-BE49-F238E27FC236}">
              <a16:creationId xmlns:a16="http://schemas.microsoft.com/office/drawing/2014/main" id="{E4A69A86-7E6F-4DD9-B484-C2484EA11BBA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4" name="pole tekstowe 3403">
          <a:extLst>
            <a:ext uri="{FF2B5EF4-FFF2-40B4-BE49-F238E27FC236}">
              <a16:creationId xmlns:a16="http://schemas.microsoft.com/office/drawing/2014/main" id="{1B198443-2370-4620-84E7-71A1C0BA9ACA}"/>
            </a:ext>
          </a:extLst>
        </xdr:cNvPr>
        <xdr:cNvSpPr txBox="1"/>
      </xdr:nvSpPr>
      <xdr:spPr>
        <a:xfrm>
          <a:off x="6629400" y="4532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5" name="pole tekstowe 3404">
          <a:extLst>
            <a:ext uri="{FF2B5EF4-FFF2-40B4-BE49-F238E27FC236}">
              <a16:creationId xmlns:a16="http://schemas.microsoft.com/office/drawing/2014/main" id="{07D864E8-235E-431E-82D4-8B8AC58865D1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6" name="pole tekstowe 3405">
          <a:extLst>
            <a:ext uri="{FF2B5EF4-FFF2-40B4-BE49-F238E27FC236}">
              <a16:creationId xmlns:a16="http://schemas.microsoft.com/office/drawing/2014/main" id="{417F85B8-3DD5-4AC1-865B-B214BCF10005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7" name="pole tekstowe 3406">
          <a:extLst>
            <a:ext uri="{FF2B5EF4-FFF2-40B4-BE49-F238E27FC236}">
              <a16:creationId xmlns:a16="http://schemas.microsoft.com/office/drawing/2014/main" id="{4D08A9FD-BDE2-4332-9F6E-088406B47174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8" name="pole tekstowe 3407">
          <a:extLst>
            <a:ext uri="{FF2B5EF4-FFF2-40B4-BE49-F238E27FC236}">
              <a16:creationId xmlns:a16="http://schemas.microsoft.com/office/drawing/2014/main" id="{9355E0BD-3465-4EC0-967F-7F63D76A84AB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09" name="pole tekstowe 3408">
          <a:extLst>
            <a:ext uri="{FF2B5EF4-FFF2-40B4-BE49-F238E27FC236}">
              <a16:creationId xmlns:a16="http://schemas.microsoft.com/office/drawing/2014/main" id="{1F977B61-FE8B-4A9E-8DE5-7E5955DC4146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0" name="pole tekstowe 3409">
          <a:extLst>
            <a:ext uri="{FF2B5EF4-FFF2-40B4-BE49-F238E27FC236}">
              <a16:creationId xmlns:a16="http://schemas.microsoft.com/office/drawing/2014/main" id="{61807C6E-9EEA-4F20-85E0-EECF3A8222F1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1" name="pole tekstowe 3410">
          <a:extLst>
            <a:ext uri="{FF2B5EF4-FFF2-40B4-BE49-F238E27FC236}">
              <a16:creationId xmlns:a16="http://schemas.microsoft.com/office/drawing/2014/main" id="{829B02D0-14AB-41F9-9DB4-0132BE2FC5C1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2" name="pole tekstowe 3411">
          <a:extLst>
            <a:ext uri="{FF2B5EF4-FFF2-40B4-BE49-F238E27FC236}">
              <a16:creationId xmlns:a16="http://schemas.microsoft.com/office/drawing/2014/main" id="{67FC95F1-61C5-4867-9F61-B97D551E7FB1}"/>
            </a:ext>
          </a:extLst>
        </xdr:cNvPr>
        <xdr:cNvSpPr txBox="1"/>
      </xdr:nvSpPr>
      <xdr:spPr>
        <a:xfrm>
          <a:off x="6629400" y="6864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3" name="pole tekstowe 3412">
          <a:extLst>
            <a:ext uri="{FF2B5EF4-FFF2-40B4-BE49-F238E27FC236}">
              <a16:creationId xmlns:a16="http://schemas.microsoft.com/office/drawing/2014/main" id="{D419E2DD-3F62-47B8-A554-0167A1344BCA}"/>
            </a:ext>
          </a:extLst>
        </xdr:cNvPr>
        <xdr:cNvSpPr txBox="1"/>
      </xdr:nvSpPr>
      <xdr:spPr>
        <a:xfrm>
          <a:off x="6629400" y="7093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4" name="pole tekstowe 3413">
          <a:extLst>
            <a:ext uri="{FF2B5EF4-FFF2-40B4-BE49-F238E27FC236}">
              <a16:creationId xmlns:a16="http://schemas.microsoft.com/office/drawing/2014/main" id="{10217882-6E4A-4B65-9701-CD52392CA60B}"/>
            </a:ext>
          </a:extLst>
        </xdr:cNvPr>
        <xdr:cNvSpPr txBox="1"/>
      </xdr:nvSpPr>
      <xdr:spPr>
        <a:xfrm>
          <a:off x="6629400" y="7093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5" name="pole tekstowe 3414">
          <a:extLst>
            <a:ext uri="{FF2B5EF4-FFF2-40B4-BE49-F238E27FC236}">
              <a16:creationId xmlns:a16="http://schemas.microsoft.com/office/drawing/2014/main" id="{1B088BD6-7471-4206-98C3-F7FEF0B18681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6" name="pole tekstowe 3415">
          <a:extLst>
            <a:ext uri="{FF2B5EF4-FFF2-40B4-BE49-F238E27FC236}">
              <a16:creationId xmlns:a16="http://schemas.microsoft.com/office/drawing/2014/main" id="{CC9E1B1B-3A1D-468B-ACBF-5CDEEA91363F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7" name="pole tekstowe 3416">
          <a:extLst>
            <a:ext uri="{FF2B5EF4-FFF2-40B4-BE49-F238E27FC236}">
              <a16:creationId xmlns:a16="http://schemas.microsoft.com/office/drawing/2014/main" id="{9D75A160-BE5F-4C2E-9718-25ADCE1D3E6E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8" name="pole tekstowe 3417">
          <a:extLst>
            <a:ext uri="{FF2B5EF4-FFF2-40B4-BE49-F238E27FC236}">
              <a16:creationId xmlns:a16="http://schemas.microsoft.com/office/drawing/2014/main" id="{7ED85194-9735-4A2A-9F14-03287B21ABAF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19" name="pole tekstowe 3418">
          <a:extLst>
            <a:ext uri="{FF2B5EF4-FFF2-40B4-BE49-F238E27FC236}">
              <a16:creationId xmlns:a16="http://schemas.microsoft.com/office/drawing/2014/main" id="{CFE2A2BD-1BBE-45AE-BC1E-EBB46BBDE60C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20" name="pole tekstowe 3419">
          <a:extLst>
            <a:ext uri="{FF2B5EF4-FFF2-40B4-BE49-F238E27FC236}">
              <a16:creationId xmlns:a16="http://schemas.microsoft.com/office/drawing/2014/main" id="{2D940A02-71A3-4298-9219-22D07BF845AB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21" name="pole tekstowe 3420">
          <a:extLst>
            <a:ext uri="{FF2B5EF4-FFF2-40B4-BE49-F238E27FC236}">
              <a16:creationId xmlns:a16="http://schemas.microsoft.com/office/drawing/2014/main" id="{73C32340-6005-4813-82D6-5B4411478B34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22" name="pole tekstowe 3421">
          <a:extLst>
            <a:ext uri="{FF2B5EF4-FFF2-40B4-BE49-F238E27FC236}">
              <a16:creationId xmlns:a16="http://schemas.microsoft.com/office/drawing/2014/main" id="{276E7C5B-D6A2-4151-A215-9B0D34DFC766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23" name="pole tekstowe 3422">
          <a:extLst>
            <a:ext uri="{FF2B5EF4-FFF2-40B4-BE49-F238E27FC236}">
              <a16:creationId xmlns:a16="http://schemas.microsoft.com/office/drawing/2014/main" id="{7E628462-707C-4266-98A1-66E1B9C859B1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24" name="pole tekstowe 3423">
          <a:extLst>
            <a:ext uri="{FF2B5EF4-FFF2-40B4-BE49-F238E27FC236}">
              <a16:creationId xmlns:a16="http://schemas.microsoft.com/office/drawing/2014/main" id="{4BC03EF6-C8C0-45D3-B511-96AA33964FCA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25" name="pole tekstowe 3424">
          <a:extLst>
            <a:ext uri="{FF2B5EF4-FFF2-40B4-BE49-F238E27FC236}">
              <a16:creationId xmlns:a16="http://schemas.microsoft.com/office/drawing/2014/main" id="{215F00E2-118D-45B2-B2AB-F18A7A1ACC1B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26" name="pole tekstowe 3425">
          <a:extLst>
            <a:ext uri="{FF2B5EF4-FFF2-40B4-BE49-F238E27FC236}">
              <a16:creationId xmlns:a16="http://schemas.microsoft.com/office/drawing/2014/main" id="{B63DAD97-953B-41FA-88E4-15281AEA0C13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27" name="pole tekstowe 3426">
          <a:extLst>
            <a:ext uri="{FF2B5EF4-FFF2-40B4-BE49-F238E27FC236}">
              <a16:creationId xmlns:a16="http://schemas.microsoft.com/office/drawing/2014/main" id="{76C27301-375C-4540-8DAC-5BA77454914B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28" name="pole tekstowe 3427">
          <a:extLst>
            <a:ext uri="{FF2B5EF4-FFF2-40B4-BE49-F238E27FC236}">
              <a16:creationId xmlns:a16="http://schemas.microsoft.com/office/drawing/2014/main" id="{6D339863-4935-4F7A-9791-99920F958211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29" name="pole tekstowe 3428">
          <a:extLst>
            <a:ext uri="{FF2B5EF4-FFF2-40B4-BE49-F238E27FC236}">
              <a16:creationId xmlns:a16="http://schemas.microsoft.com/office/drawing/2014/main" id="{50D5BE42-311A-4B0B-ABF3-640CE5CF96F5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30" name="pole tekstowe 3429">
          <a:extLst>
            <a:ext uri="{FF2B5EF4-FFF2-40B4-BE49-F238E27FC236}">
              <a16:creationId xmlns:a16="http://schemas.microsoft.com/office/drawing/2014/main" id="{B1E71F75-9EF4-4C4D-AD49-271C18207BCA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31" name="pole tekstowe 3430">
          <a:extLst>
            <a:ext uri="{FF2B5EF4-FFF2-40B4-BE49-F238E27FC236}">
              <a16:creationId xmlns:a16="http://schemas.microsoft.com/office/drawing/2014/main" id="{EAA04B45-16A1-45FD-A479-ACC3B07DCD80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32" name="pole tekstowe 3431">
          <a:extLst>
            <a:ext uri="{FF2B5EF4-FFF2-40B4-BE49-F238E27FC236}">
              <a16:creationId xmlns:a16="http://schemas.microsoft.com/office/drawing/2014/main" id="{77A0EB2D-3C17-4746-A57E-DAE45250CC36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33" name="pole tekstowe 3432">
          <a:extLst>
            <a:ext uri="{FF2B5EF4-FFF2-40B4-BE49-F238E27FC236}">
              <a16:creationId xmlns:a16="http://schemas.microsoft.com/office/drawing/2014/main" id="{EF14D2AF-51A4-419D-961A-1B6C3E5F3BB6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34" name="pole tekstowe 3433">
          <a:extLst>
            <a:ext uri="{FF2B5EF4-FFF2-40B4-BE49-F238E27FC236}">
              <a16:creationId xmlns:a16="http://schemas.microsoft.com/office/drawing/2014/main" id="{3400D7D5-27B0-4F18-AB27-440FC1B983BA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35" name="pole tekstowe 3434">
          <a:extLst>
            <a:ext uri="{FF2B5EF4-FFF2-40B4-BE49-F238E27FC236}">
              <a16:creationId xmlns:a16="http://schemas.microsoft.com/office/drawing/2014/main" id="{6678D448-38E9-4EFA-AEE7-5545281C4FCC}"/>
            </a:ext>
          </a:extLst>
        </xdr:cNvPr>
        <xdr:cNvSpPr txBox="1"/>
      </xdr:nvSpPr>
      <xdr:spPr>
        <a:xfrm>
          <a:off x="6629400" y="668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36" name="pole tekstowe 3435">
          <a:extLst>
            <a:ext uri="{FF2B5EF4-FFF2-40B4-BE49-F238E27FC236}">
              <a16:creationId xmlns:a16="http://schemas.microsoft.com/office/drawing/2014/main" id="{29F42258-0807-4621-A818-D7AC22EAC58B}"/>
            </a:ext>
          </a:extLst>
        </xdr:cNvPr>
        <xdr:cNvSpPr txBox="1"/>
      </xdr:nvSpPr>
      <xdr:spPr>
        <a:xfrm>
          <a:off x="6629400" y="668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37" name="pole tekstowe 3436">
          <a:extLst>
            <a:ext uri="{FF2B5EF4-FFF2-40B4-BE49-F238E27FC236}">
              <a16:creationId xmlns:a16="http://schemas.microsoft.com/office/drawing/2014/main" id="{03DEBDAA-22AB-44A7-84A6-95FE2671445E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38" name="pole tekstowe 3437">
          <a:extLst>
            <a:ext uri="{FF2B5EF4-FFF2-40B4-BE49-F238E27FC236}">
              <a16:creationId xmlns:a16="http://schemas.microsoft.com/office/drawing/2014/main" id="{DEE07E13-71B8-4326-B035-411061D3A2F6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39" name="pole tekstowe 3438">
          <a:extLst>
            <a:ext uri="{FF2B5EF4-FFF2-40B4-BE49-F238E27FC236}">
              <a16:creationId xmlns:a16="http://schemas.microsoft.com/office/drawing/2014/main" id="{086FD602-231A-4AD3-8985-FBC407E42E0A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40" name="pole tekstowe 3439">
          <a:extLst>
            <a:ext uri="{FF2B5EF4-FFF2-40B4-BE49-F238E27FC236}">
              <a16:creationId xmlns:a16="http://schemas.microsoft.com/office/drawing/2014/main" id="{04BB3FDD-C821-4EEE-9A7A-8F4803579B8B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41" name="pole tekstowe 3440">
          <a:extLst>
            <a:ext uri="{FF2B5EF4-FFF2-40B4-BE49-F238E27FC236}">
              <a16:creationId xmlns:a16="http://schemas.microsoft.com/office/drawing/2014/main" id="{DD4C1298-72D0-4C2E-AEE0-E109480642EA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42" name="pole tekstowe 3441">
          <a:extLst>
            <a:ext uri="{FF2B5EF4-FFF2-40B4-BE49-F238E27FC236}">
              <a16:creationId xmlns:a16="http://schemas.microsoft.com/office/drawing/2014/main" id="{855D959A-7E5C-46A5-91FB-F0051D0D3E76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43" name="pole tekstowe 3442">
          <a:extLst>
            <a:ext uri="{FF2B5EF4-FFF2-40B4-BE49-F238E27FC236}">
              <a16:creationId xmlns:a16="http://schemas.microsoft.com/office/drawing/2014/main" id="{7F2CD34C-C42F-483B-8638-314BB1FF509E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44" name="pole tekstowe 3443">
          <a:extLst>
            <a:ext uri="{FF2B5EF4-FFF2-40B4-BE49-F238E27FC236}">
              <a16:creationId xmlns:a16="http://schemas.microsoft.com/office/drawing/2014/main" id="{F26B4D69-FCEA-4894-B17C-A26AC9E4CAE6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45" name="pole tekstowe 3444">
          <a:extLst>
            <a:ext uri="{FF2B5EF4-FFF2-40B4-BE49-F238E27FC236}">
              <a16:creationId xmlns:a16="http://schemas.microsoft.com/office/drawing/2014/main" id="{0E0050D9-F2CF-423C-B44C-AA5943D01167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46" name="pole tekstowe 3445">
          <a:extLst>
            <a:ext uri="{FF2B5EF4-FFF2-40B4-BE49-F238E27FC236}">
              <a16:creationId xmlns:a16="http://schemas.microsoft.com/office/drawing/2014/main" id="{6E5272D2-B02D-4607-85F7-75AA3C4FFA9E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47" name="pole tekstowe 3446">
          <a:extLst>
            <a:ext uri="{FF2B5EF4-FFF2-40B4-BE49-F238E27FC236}">
              <a16:creationId xmlns:a16="http://schemas.microsoft.com/office/drawing/2014/main" id="{5C674B8A-5089-40DB-A58F-44AC2C5B7EF4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448" name="pole tekstowe 3447">
          <a:extLst>
            <a:ext uri="{FF2B5EF4-FFF2-40B4-BE49-F238E27FC236}">
              <a16:creationId xmlns:a16="http://schemas.microsoft.com/office/drawing/2014/main" id="{DBFB5E8E-44C5-488A-B73C-19A59F9701C7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49" name="pole tekstowe 3448">
          <a:extLst>
            <a:ext uri="{FF2B5EF4-FFF2-40B4-BE49-F238E27FC236}">
              <a16:creationId xmlns:a16="http://schemas.microsoft.com/office/drawing/2014/main" id="{1F83EA5C-0F1F-435C-A90F-43BCB6E948AE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0" name="pole tekstowe 3449">
          <a:extLst>
            <a:ext uri="{FF2B5EF4-FFF2-40B4-BE49-F238E27FC236}">
              <a16:creationId xmlns:a16="http://schemas.microsoft.com/office/drawing/2014/main" id="{435143F8-08AE-4AD7-AC07-9EFF88513800}"/>
            </a:ext>
          </a:extLst>
        </xdr:cNvPr>
        <xdr:cNvSpPr txBox="1"/>
      </xdr:nvSpPr>
      <xdr:spPr>
        <a:xfrm>
          <a:off x="6629400" y="7245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1" name="pole tekstowe 3450">
          <a:extLst>
            <a:ext uri="{FF2B5EF4-FFF2-40B4-BE49-F238E27FC236}">
              <a16:creationId xmlns:a16="http://schemas.microsoft.com/office/drawing/2014/main" id="{D8A70261-1866-4C58-9FBD-954EAB88EE09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2" name="pole tekstowe 3451">
          <a:extLst>
            <a:ext uri="{FF2B5EF4-FFF2-40B4-BE49-F238E27FC236}">
              <a16:creationId xmlns:a16="http://schemas.microsoft.com/office/drawing/2014/main" id="{342250C7-A46F-4339-BF37-51422C146D76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3" name="pole tekstowe 3452">
          <a:extLst>
            <a:ext uri="{FF2B5EF4-FFF2-40B4-BE49-F238E27FC236}">
              <a16:creationId xmlns:a16="http://schemas.microsoft.com/office/drawing/2014/main" id="{0AC87361-CD65-4E39-BE0D-2F627D8122B7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4" name="pole tekstowe 3453">
          <a:extLst>
            <a:ext uri="{FF2B5EF4-FFF2-40B4-BE49-F238E27FC236}">
              <a16:creationId xmlns:a16="http://schemas.microsoft.com/office/drawing/2014/main" id="{62BA5FAB-6E98-49EF-A2B2-92179E1347AF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5" name="pole tekstowe 3454">
          <a:extLst>
            <a:ext uri="{FF2B5EF4-FFF2-40B4-BE49-F238E27FC236}">
              <a16:creationId xmlns:a16="http://schemas.microsoft.com/office/drawing/2014/main" id="{C8623CA9-7C39-4752-B81E-7143F9798B4B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6" name="pole tekstowe 3455">
          <a:extLst>
            <a:ext uri="{FF2B5EF4-FFF2-40B4-BE49-F238E27FC236}">
              <a16:creationId xmlns:a16="http://schemas.microsoft.com/office/drawing/2014/main" id="{A77C767B-1CA1-4511-A5F9-559873EA103A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7" name="pole tekstowe 3456">
          <a:extLst>
            <a:ext uri="{FF2B5EF4-FFF2-40B4-BE49-F238E27FC236}">
              <a16:creationId xmlns:a16="http://schemas.microsoft.com/office/drawing/2014/main" id="{794F03F6-9D2C-4C31-8418-EF23581101CF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8" name="pole tekstowe 3457">
          <a:extLst>
            <a:ext uri="{FF2B5EF4-FFF2-40B4-BE49-F238E27FC236}">
              <a16:creationId xmlns:a16="http://schemas.microsoft.com/office/drawing/2014/main" id="{CE92F04C-00C2-4776-B269-D78731EB3FE5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59" name="pole tekstowe 3458">
          <a:extLst>
            <a:ext uri="{FF2B5EF4-FFF2-40B4-BE49-F238E27FC236}">
              <a16:creationId xmlns:a16="http://schemas.microsoft.com/office/drawing/2014/main" id="{40019187-5831-4ECC-A07A-3686168B1DFA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60" name="pole tekstowe 3459">
          <a:extLst>
            <a:ext uri="{FF2B5EF4-FFF2-40B4-BE49-F238E27FC236}">
              <a16:creationId xmlns:a16="http://schemas.microsoft.com/office/drawing/2014/main" id="{DC3BDB5E-14A6-4C33-9801-983ECEB983E6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61" name="pole tekstowe 3460">
          <a:extLst>
            <a:ext uri="{FF2B5EF4-FFF2-40B4-BE49-F238E27FC236}">
              <a16:creationId xmlns:a16="http://schemas.microsoft.com/office/drawing/2014/main" id="{815EEE00-B269-4D8F-A940-F1CA76F1E646}"/>
            </a:ext>
          </a:extLst>
        </xdr:cNvPr>
        <xdr:cNvSpPr txBox="1"/>
      </xdr:nvSpPr>
      <xdr:spPr>
        <a:xfrm>
          <a:off x="6629400" y="7321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62" name="pole tekstowe 3461">
          <a:extLst>
            <a:ext uri="{FF2B5EF4-FFF2-40B4-BE49-F238E27FC236}">
              <a16:creationId xmlns:a16="http://schemas.microsoft.com/office/drawing/2014/main" id="{F29C6D35-E9C9-4404-90EB-E0CF6085FDE0}"/>
            </a:ext>
          </a:extLst>
        </xdr:cNvPr>
        <xdr:cNvSpPr txBox="1"/>
      </xdr:nvSpPr>
      <xdr:spPr>
        <a:xfrm>
          <a:off x="6629400" y="7321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63" name="pole tekstowe 3462">
          <a:extLst>
            <a:ext uri="{FF2B5EF4-FFF2-40B4-BE49-F238E27FC236}">
              <a16:creationId xmlns:a16="http://schemas.microsoft.com/office/drawing/2014/main" id="{34889316-50C1-499A-8CF8-19195B6F71C0}"/>
            </a:ext>
          </a:extLst>
        </xdr:cNvPr>
        <xdr:cNvSpPr txBox="1"/>
      </xdr:nvSpPr>
      <xdr:spPr>
        <a:xfrm>
          <a:off x="6629400" y="7184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64" name="pole tekstowe 3463">
          <a:extLst>
            <a:ext uri="{FF2B5EF4-FFF2-40B4-BE49-F238E27FC236}">
              <a16:creationId xmlns:a16="http://schemas.microsoft.com/office/drawing/2014/main" id="{D6C0B29A-9F43-4C72-A4EA-16E5BC695395}"/>
            </a:ext>
          </a:extLst>
        </xdr:cNvPr>
        <xdr:cNvSpPr txBox="1"/>
      </xdr:nvSpPr>
      <xdr:spPr>
        <a:xfrm>
          <a:off x="6629400" y="7184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65" name="pole tekstowe 3464">
          <a:extLst>
            <a:ext uri="{FF2B5EF4-FFF2-40B4-BE49-F238E27FC236}">
              <a16:creationId xmlns:a16="http://schemas.microsoft.com/office/drawing/2014/main" id="{18A5F4C7-9923-4D5C-8FE1-5256CB40CA44}"/>
            </a:ext>
          </a:extLst>
        </xdr:cNvPr>
        <xdr:cNvSpPr txBox="1"/>
      </xdr:nvSpPr>
      <xdr:spPr>
        <a:xfrm>
          <a:off x="6629400" y="7504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66" name="pole tekstowe 3465">
          <a:extLst>
            <a:ext uri="{FF2B5EF4-FFF2-40B4-BE49-F238E27FC236}">
              <a16:creationId xmlns:a16="http://schemas.microsoft.com/office/drawing/2014/main" id="{49A49E86-EFC6-41DE-9894-3FAB82A13173}"/>
            </a:ext>
          </a:extLst>
        </xdr:cNvPr>
        <xdr:cNvSpPr txBox="1"/>
      </xdr:nvSpPr>
      <xdr:spPr>
        <a:xfrm>
          <a:off x="6629400" y="7504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67" name="pole tekstowe 3466">
          <a:extLst>
            <a:ext uri="{FF2B5EF4-FFF2-40B4-BE49-F238E27FC236}">
              <a16:creationId xmlns:a16="http://schemas.microsoft.com/office/drawing/2014/main" id="{E7CAB266-2C46-4A74-9CAB-4C86BE4625E7}"/>
            </a:ext>
          </a:extLst>
        </xdr:cNvPr>
        <xdr:cNvSpPr txBox="1"/>
      </xdr:nvSpPr>
      <xdr:spPr>
        <a:xfrm>
          <a:off x="6629400" y="7504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468" name="pole tekstowe 3467">
          <a:extLst>
            <a:ext uri="{FF2B5EF4-FFF2-40B4-BE49-F238E27FC236}">
              <a16:creationId xmlns:a16="http://schemas.microsoft.com/office/drawing/2014/main" id="{E39ED5A6-2211-4246-B23D-DCDE46D5E230}"/>
            </a:ext>
          </a:extLst>
        </xdr:cNvPr>
        <xdr:cNvSpPr txBox="1"/>
      </xdr:nvSpPr>
      <xdr:spPr>
        <a:xfrm>
          <a:off x="6629400" y="75047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469" name="pole tekstowe 3468">
          <a:extLst>
            <a:ext uri="{FF2B5EF4-FFF2-40B4-BE49-F238E27FC236}">
              <a16:creationId xmlns:a16="http://schemas.microsoft.com/office/drawing/2014/main" id="{62F7F250-F39B-4E54-BBD0-715E8F443269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470" name="pole tekstowe 3469">
          <a:extLst>
            <a:ext uri="{FF2B5EF4-FFF2-40B4-BE49-F238E27FC236}">
              <a16:creationId xmlns:a16="http://schemas.microsoft.com/office/drawing/2014/main" id="{20C7B182-944B-4E92-854E-13DF9181F088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471" name="pole tekstowe 3470">
          <a:extLst>
            <a:ext uri="{FF2B5EF4-FFF2-40B4-BE49-F238E27FC236}">
              <a16:creationId xmlns:a16="http://schemas.microsoft.com/office/drawing/2014/main" id="{133212A0-BF2A-4F54-AD5C-B104573EE92B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472" name="pole tekstowe 3471">
          <a:extLst>
            <a:ext uri="{FF2B5EF4-FFF2-40B4-BE49-F238E27FC236}">
              <a16:creationId xmlns:a16="http://schemas.microsoft.com/office/drawing/2014/main" id="{DC5DFAD3-11BD-44FA-B638-2179257197E4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73" name="pole tekstowe 3472">
          <a:extLst>
            <a:ext uri="{FF2B5EF4-FFF2-40B4-BE49-F238E27FC236}">
              <a16:creationId xmlns:a16="http://schemas.microsoft.com/office/drawing/2014/main" id="{22936266-6BB1-47AC-89DE-DF6292C3106E}"/>
            </a:ext>
          </a:extLst>
        </xdr:cNvPr>
        <xdr:cNvSpPr txBox="1"/>
      </xdr:nvSpPr>
      <xdr:spPr>
        <a:xfrm>
          <a:off x="6629400" y="7291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74" name="pole tekstowe 3473">
          <a:extLst>
            <a:ext uri="{FF2B5EF4-FFF2-40B4-BE49-F238E27FC236}">
              <a16:creationId xmlns:a16="http://schemas.microsoft.com/office/drawing/2014/main" id="{05C4C61F-4853-41FB-BE27-5B4A17E75FB2}"/>
            </a:ext>
          </a:extLst>
        </xdr:cNvPr>
        <xdr:cNvSpPr txBox="1"/>
      </xdr:nvSpPr>
      <xdr:spPr>
        <a:xfrm>
          <a:off x="6629400" y="7291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475" name="pole tekstowe 3474">
          <a:extLst>
            <a:ext uri="{FF2B5EF4-FFF2-40B4-BE49-F238E27FC236}">
              <a16:creationId xmlns:a16="http://schemas.microsoft.com/office/drawing/2014/main" id="{1510B95B-53F4-4A4B-80F7-7CF008CBF2EB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476" name="pole tekstowe 3475">
          <a:extLst>
            <a:ext uri="{FF2B5EF4-FFF2-40B4-BE49-F238E27FC236}">
              <a16:creationId xmlns:a16="http://schemas.microsoft.com/office/drawing/2014/main" id="{06684F60-F29D-4597-B5E1-B0696A1FD162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77" name="pole tekstowe 3476">
          <a:extLst>
            <a:ext uri="{FF2B5EF4-FFF2-40B4-BE49-F238E27FC236}">
              <a16:creationId xmlns:a16="http://schemas.microsoft.com/office/drawing/2014/main" id="{35D7D847-7FEE-4321-ADCD-EA6A6C469ECE}"/>
            </a:ext>
          </a:extLst>
        </xdr:cNvPr>
        <xdr:cNvSpPr txBox="1"/>
      </xdr:nvSpPr>
      <xdr:spPr>
        <a:xfrm>
          <a:off x="6629400" y="7626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78" name="pole tekstowe 3477">
          <a:extLst>
            <a:ext uri="{FF2B5EF4-FFF2-40B4-BE49-F238E27FC236}">
              <a16:creationId xmlns:a16="http://schemas.microsoft.com/office/drawing/2014/main" id="{5B07DF4A-3709-4A5E-89A3-7888C1452BAE}"/>
            </a:ext>
          </a:extLst>
        </xdr:cNvPr>
        <xdr:cNvSpPr txBox="1"/>
      </xdr:nvSpPr>
      <xdr:spPr>
        <a:xfrm>
          <a:off x="6629400" y="7626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79" name="pole tekstowe 3478">
          <a:extLst>
            <a:ext uri="{FF2B5EF4-FFF2-40B4-BE49-F238E27FC236}">
              <a16:creationId xmlns:a16="http://schemas.microsoft.com/office/drawing/2014/main" id="{736AFF37-DE64-4A0E-A3DD-D5E77A828AEF}"/>
            </a:ext>
          </a:extLst>
        </xdr:cNvPr>
        <xdr:cNvSpPr txBox="1"/>
      </xdr:nvSpPr>
      <xdr:spPr>
        <a:xfrm>
          <a:off x="6629400" y="7687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80" name="pole tekstowe 3479">
          <a:extLst>
            <a:ext uri="{FF2B5EF4-FFF2-40B4-BE49-F238E27FC236}">
              <a16:creationId xmlns:a16="http://schemas.microsoft.com/office/drawing/2014/main" id="{1D4D8AF1-80E7-4995-AA2F-E4B4BB67FABD}"/>
            </a:ext>
          </a:extLst>
        </xdr:cNvPr>
        <xdr:cNvSpPr txBox="1"/>
      </xdr:nvSpPr>
      <xdr:spPr>
        <a:xfrm>
          <a:off x="6629400" y="7687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81" name="pole tekstowe 3480">
          <a:extLst>
            <a:ext uri="{FF2B5EF4-FFF2-40B4-BE49-F238E27FC236}">
              <a16:creationId xmlns:a16="http://schemas.microsoft.com/office/drawing/2014/main" id="{28F97614-70B2-43D7-AE52-D4D10739403A}"/>
            </a:ext>
          </a:extLst>
        </xdr:cNvPr>
        <xdr:cNvSpPr txBox="1"/>
      </xdr:nvSpPr>
      <xdr:spPr>
        <a:xfrm>
          <a:off x="6629400" y="7702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82" name="pole tekstowe 3481">
          <a:extLst>
            <a:ext uri="{FF2B5EF4-FFF2-40B4-BE49-F238E27FC236}">
              <a16:creationId xmlns:a16="http://schemas.microsoft.com/office/drawing/2014/main" id="{DE39D6AE-F452-4F6B-A4EA-BA085F16CBC0}"/>
            </a:ext>
          </a:extLst>
        </xdr:cNvPr>
        <xdr:cNvSpPr txBox="1"/>
      </xdr:nvSpPr>
      <xdr:spPr>
        <a:xfrm>
          <a:off x="6629400" y="7702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3483" name="pole tekstowe 3482">
          <a:extLst>
            <a:ext uri="{FF2B5EF4-FFF2-40B4-BE49-F238E27FC236}">
              <a16:creationId xmlns:a16="http://schemas.microsoft.com/office/drawing/2014/main" id="{947AD149-71A7-4EC0-BB8E-07D5C77A4EE1}"/>
            </a:ext>
          </a:extLst>
        </xdr:cNvPr>
        <xdr:cNvSpPr txBox="1"/>
      </xdr:nvSpPr>
      <xdr:spPr>
        <a:xfrm>
          <a:off x="6629400" y="770334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358"/>
    <xdr:sp macro="" textlink="">
      <xdr:nvSpPr>
        <xdr:cNvPr id="3484" name="pole tekstowe 3483">
          <a:extLst>
            <a:ext uri="{FF2B5EF4-FFF2-40B4-BE49-F238E27FC236}">
              <a16:creationId xmlns:a16="http://schemas.microsoft.com/office/drawing/2014/main" id="{C82A0CE7-06DF-4D26-BA66-E2D948F93607}"/>
            </a:ext>
          </a:extLst>
        </xdr:cNvPr>
        <xdr:cNvSpPr txBox="1"/>
      </xdr:nvSpPr>
      <xdr:spPr>
        <a:xfrm>
          <a:off x="6629400" y="77033437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485" name="pole tekstowe 3484">
          <a:extLst>
            <a:ext uri="{FF2B5EF4-FFF2-40B4-BE49-F238E27FC236}">
              <a16:creationId xmlns:a16="http://schemas.microsoft.com/office/drawing/2014/main" id="{66705175-5DB3-40DA-9576-030EDE7447FB}"/>
            </a:ext>
          </a:extLst>
        </xdr:cNvPr>
        <xdr:cNvSpPr txBox="1"/>
      </xdr:nvSpPr>
      <xdr:spPr>
        <a:xfrm>
          <a:off x="6629400" y="71542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486" name="pole tekstowe 3485">
          <a:extLst>
            <a:ext uri="{FF2B5EF4-FFF2-40B4-BE49-F238E27FC236}">
              <a16:creationId xmlns:a16="http://schemas.microsoft.com/office/drawing/2014/main" id="{A655766A-AD7E-4945-857D-8873AA38C65B}"/>
            </a:ext>
          </a:extLst>
        </xdr:cNvPr>
        <xdr:cNvSpPr txBox="1"/>
      </xdr:nvSpPr>
      <xdr:spPr>
        <a:xfrm>
          <a:off x="6629400" y="715422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487" name="pole tekstowe 3486">
          <a:extLst>
            <a:ext uri="{FF2B5EF4-FFF2-40B4-BE49-F238E27FC236}">
              <a16:creationId xmlns:a16="http://schemas.microsoft.com/office/drawing/2014/main" id="{6328FAE2-AF60-4FC6-93AB-31218838D4D5}"/>
            </a:ext>
          </a:extLst>
        </xdr:cNvPr>
        <xdr:cNvSpPr txBox="1"/>
      </xdr:nvSpPr>
      <xdr:spPr>
        <a:xfrm>
          <a:off x="6629400" y="71543862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488" name="pole tekstowe 3487">
          <a:extLst>
            <a:ext uri="{FF2B5EF4-FFF2-40B4-BE49-F238E27FC236}">
              <a16:creationId xmlns:a16="http://schemas.microsoft.com/office/drawing/2014/main" id="{626A4AAE-9406-49D7-8E12-F3F7CD291E93}"/>
            </a:ext>
          </a:extLst>
        </xdr:cNvPr>
        <xdr:cNvSpPr txBox="1"/>
      </xdr:nvSpPr>
      <xdr:spPr>
        <a:xfrm>
          <a:off x="6629400" y="71543862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89" name="pole tekstowe 3488">
          <a:extLst>
            <a:ext uri="{FF2B5EF4-FFF2-40B4-BE49-F238E27FC236}">
              <a16:creationId xmlns:a16="http://schemas.microsoft.com/office/drawing/2014/main" id="{5D3A72B8-F1F2-4A7B-AACA-6550EE29CCED}"/>
            </a:ext>
          </a:extLst>
        </xdr:cNvPr>
        <xdr:cNvSpPr txBox="1"/>
      </xdr:nvSpPr>
      <xdr:spPr>
        <a:xfrm>
          <a:off x="6629400" y="7672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0" name="pole tekstowe 3489">
          <a:extLst>
            <a:ext uri="{FF2B5EF4-FFF2-40B4-BE49-F238E27FC236}">
              <a16:creationId xmlns:a16="http://schemas.microsoft.com/office/drawing/2014/main" id="{C1871B97-0958-44AC-A19D-47B0044C628B}"/>
            </a:ext>
          </a:extLst>
        </xdr:cNvPr>
        <xdr:cNvSpPr txBox="1"/>
      </xdr:nvSpPr>
      <xdr:spPr>
        <a:xfrm>
          <a:off x="6629400" y="7672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1" name="pole tekstowe 3490">
          <a:extLst>
            <a:ext uri="{FF2B5EF4-FFF2-40B4-BE49-F238E27FC236}">
              <a16:creationId xmlns:a16="http://schemas.microsoft.com/office/drawing/2014/main" id="{B60AC5E2-3863-4959-A76C-9CF575C98ADE}"/>
            </a:ext>
          </a:extLst>
        </xdr:cNvPr>
        <xdr:cNvSpPr txBox="1"/>
      </xdr:nvSpPr>
      <xdr:spPr>
        <a:xfrm>
          <a:off x="6629400" y="7093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2" name="pole tekstowe 3491">
          <a:extLst>
            <a:ext uri="{FF2B5EF4-FFF2-40B4-BE49-F238E27FC236}">
              <a16:creationId xmlns:a16="http://schemas.microsoft.com/office/drawing/2014/main" id="{93572D06-C9B1-4515-B5F9-C62661520C81}"/>
            </a:ext>
          </a:extLst>
        </xdr:cNvPr>
        <xdr:cNvSpPr txBox="1"/>
      </xdr:nvSpPr>
      <xdr:spPr>
        <a:xfrm>
          <a:off x="6629400" y="7093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3" name="pole tekstowe 3492">
          <a:extLst>
            <a:ext uri="{FF2B5EF4-FFF2-40B4-BE49-F238E27FC236}">
              <a16:creationId xmlns:a16="http://schemas.microsoft.com/office/drawing/2014/main" id="{5EB336B1-7F42-4E1C-BC74-5309F4FBC874}"/>
            </a:ext>
          </a:extLst>
        </xdr:cNvPr>
        <xdr:cNvSpPr txBox="1"/>
      </xdr:nvSpPr>
      <xdr:spPr>
        <a:xfrm>
          <a:off x="6629400" y="771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4" name="pole tekstowe 3493">
          <a:extLst>
            <a:ext uri="{FF2B5EF4-FFF2-40B4-BE49-F238E27FC236}">
              <a16:creationId xmlns:a16="http://schemas.microsoft.com/office/drawing/2014/main" id="{A5F0B14E-5DD9-4012-AE77-E59A69ECC83C}"/>
            </a:ext>
          </a:extLst>
        </xdr:cNvPr>
        <xdr:cNvSpPr txBox="1"/>
      </xdr:nvSpPr>
      <xdr:spPr>
        <a:xfrm>
          <a:off x="6629400" y="771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5" name="pole tekstowe 3494">
          <a:extLst>
            <a:ext uri="{FF2B5EF4-FFF2-40B4-BE49-F238E27FC236}">
              <a16:creationId xmlns:a16="http://schemas.microsoft.com/office/drawing/2014/main" id="{4683978E-281A-477B-8D90-4BF87054844B}"/>
            </a:ext>
          </a:extLst>
        </xdr:cNvPr>
        <xdr:cNvSpPr txBox="1"/>
      </xdr:nvSpPr>
      <xdr:spPr>
        <a:xfrm>
          <a:off x="6629400" y="771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6" name="pole tekstowe 3495">
          <a:extLst>
            <a:ext uri="{FF2B5EF4-FFF2-40B4-BE49-F238E27FC236}">
              <a16:creationId xmlns:a16="http://schemas.microsoft.com/office/drawing/2014/main" id="{BE8A31D2-1FA2-47F4-87C6-E37DD6C9BF46}"/>
            </a:ext>
          </a:extLst>
        </xdr:cNvPr>
        <xdr:cNvSpPr txBox="1"/>
      </xdr:nvSpPr>
      <xdr:spPr>
        <a:xfrm>
          <a:off x="6629400" y="77181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7" name="pole tekstowe 3496">
          <a:extLst>
            <a:ext uri="{FF2B5EF4-FFF2-40B4-BE49-F238E27FC236}">
              <a16:creationId xmlns:a16="http://schemas.microsoft.com/office/drawing/2014/main" id="{403351C8-84CE-45D2-8BCC-70D708B70C68}"/>
            </a:ext>
          </a:extLst>
        </xdr:cNvPr>
        <xdr:cNvSpPr txBox="1"/>
      </xdr:nvSpPr>
      <xdr:spPr>
        <a:xfrm>
          <a:off x="6629400" y="7032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8" name="pole tekstowe 3497">
          <a:extLst>
            <a:ext uri="{FF2B5EF4-FFF2-40B4-BE49-F238E27FC236}">
              <a16:creationId xmlns:a16="http://schemas.microsoft.com/office/drawing/2014/main" id="{150938D4-9CD5-411D-A93F-6F95CFDBBC9B}"/>
            </a:ext>
          </a:extLst>
        </xdr:cNvPr>
        <xdr:cNvSpPr txBox="1"/>
      </xdr:nvSpPr>
      <xdr:spPr>
        <a:xfrm>
          <a:off x="6629400" y="7032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499" name="pole tekstowe 3498">
          <a:extLst>
            <a:ext uri="{FF2B5EF4-FFF2-40B4-BE49-F238E27FC236}">
              <a16:creationId xmlns:a16="http://schemas.microsoft.com/office/drawing/2014/main" id="{4BEDE7E0-0A1C-41D0-A43D-4FCC9A3A4C85}"/>
            </a:ext>
          </a:extLst>
        </xdr:cNvPr>
        <xdr:cNvSpPr txBox="1"/>
      </xdr:nvSpPr>
      <xdr:spPr>
        <a:xfrm>
          <a:off x="6629400" y="7321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0" name="pole tekstowe 3499">
          <a:extLst>
            <a:ext uri="{FF2B5EF4-FFF2-40B4-BE49-F238E27FC236}">
              <a16:creationId xmlns:a16="http://schemas.microsoft.com/office/drawing/2014/main" id="{9C58B985-FA4E-4027-9091-E2E2F95D33E9}"/>
            </a:ext>
          </a:extLst>
        </xdr:cNvPr>
        <xdr:cNvSpPr txBox="1"/>
      </xdr:nvSpPr>
      <xdr:spPr>
        <a:xfrm>
          <a:off x="6629400" y="7321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1" name="pole tekstowe 3500">
          <a:extLst>
            <a:ext uri="{FF2B5EF4-FFF2-40B4-BE49-F238E27FC236}">
              <a16:creationId xmlns:a16="http://schemas.microsoft.com/office/drawing/2014/main" id="{9956D115-63B5-4F07-92B6-2304555124CC}"/>
            </a:ext>
          </a:extLst>
        </xdr:cNvPr>
        <xdr:cNvSpPr txBox="1"/>
      </xdr:nvSpPr>
      <xdr:spPr>
        <a:xfrm>
          <a:off x="6629400" y="7321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2" name="pole tekstowe 3501">
          <a:extLst>
            <a:ext uri="{FF2B5EF4-FFF2-40B4-BE49-F238E27FC236}">
              <a16:creationId xmlns:a16="http://schemas.microsoft.com/office/drawing/2014/main" id="{2E90E288-44F4-4B88-8179-A0FCBCF9A70B}"/>
            </a:ext>
          </a:extLst>
        </xdr:cNvPr>
        <xdr:cNvSpPr txBox="1"/>
      </xdr:nvSpPr>
      <xdr:spPr>
        <a:xfrm>
          <a:off x="6629400" y="7321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3" name="pole tekstowe 3502">
          <a:extLst>
            <a:ext uri="{FF2B5EF4-FFF2-40B4-BE49-F238E27FC236}">
              <a16:creationId xmlns:a16="http://schemas.microsoft.com/office/drawing/2014/main" id="{FC5B157E-955E-4838-A2C7-C5705AEC499F}"/>
            </a:ext>
          </a:extLst>
        </xdr:cNvPr>
        <xdr:cNvSpPr txBox="1"/>
      </xdr:nvSpPr>
      <xdr:spPr>
        <a:xfrm>
          <a:off x="6629400" y="4837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4" name="pole tekstowe 3503">
          <a:extLst>
            <a:ext uri="{FF2B5EF4-FFF2-40B4-BE49-F238E27FC236}">
              <a16:creationId xmlns:a16="http://schemas.microsoft.com/office/drawing/2014/main" id="{FCF75F60-1E28-4AAE-919C-099B8F82F1A6}"/>
            </a:ext>
          </a:extLst>
        </xdr:cNvPr>
        <xdr:cNvSpPr txBox="1"/>
      </xdr:nvSpPr>
      <xdr:spPr>
        <a:xfrm>
          <a:off x="6629400" y="4837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5" name="pole tekstowe 3504">
          <a:extLst>
            <a:ext uri="{FF2B5EF4-FFF2-40B4-BE49-F238E27FC236}">
              <a16:creationId xmlns:a16="http://schemas.microsoft.com/office/drawing/2014/main" id="{A7F0A0C8-F763-48D5-B63F-09CA6A7836DD}"/>
            </a:ext>
          </a:extLst>
        </xdr:cNvPr>
        <xdr:cNvSpPr txBox="1"/>
      </xdr:nvSpPr>
      <xdr:spPr>
        <a:xfrm>
          <a:off x="6629400" y="4837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6" name="pole tekstowe 3505">
          <a:extLst>
            <a:ext uri="{FF2B5EF4-FFF2-40B4-BE49-F238E27FC236}">
              <a16:creationId xmlns:a16="http://schemas.microsoft.com/office/drawing/2014/main" id="{3E43650F-5246-4AA3-80BA-2E502754D3B9}"/>
            </a:ext>
          </a:extLst>
        </xdr:cNvPr>
        <xdr:cNvSpPr txBox="1"/>
      </xdr:nvSpPr>
      <xdr:spPr>
        <a:xfrm>
          <a:off x="6629400" y="4837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7" name="pole tekstowe 3506">
          <a:extLst>
            <a:ext uri="{FF2B5EF4-FFF2-40B4-BE49-F238E27FC236}">
              <a16:creationId xmlns:a16="http://schemas.microsoft.com/office/drawing/2014/main" id="{995C554D-C5BF-4F4C-A73F-36B2B17C8C89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08" name="pole tekstowe 3507">
          <a:extLst>
            <a:ext uri="{FF2B5EF4-FFF2-40B4-BE49-F238E27FC236}">
              <a16:creationId xmlns:a16="http://schemas.microsoft.com/office/drawing/2014/main" id="{F482FB9B-0ABE-4986-8382-8A6E76CBDFF9}"/>
            </a:ext>
          </a:extLst>
        </xdr:cNvPr>
        <xdr:cNvSpPr txBox="1"/>
      </xdr:nvSpPr>
      <xdr:spPr>
        <a:xfrm>
          <a:off x="6629400" y="422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09" name="pole tekstowe 3508">
          <a:extLst>
            <a:ext uri="{FF2B5EF4-FFF2-40B4-BE49-F238E27FC236}">
              <a16:creationId xmlns:a16="http://schemas.microsoft.com/office/drawing/2014/main" id="{E5AF5172-DB48-4984-886E-5D4596C0429D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10" name="pole tekstowe 3509">
          <a:extLst>
            <a:ext uri="{FF2B5EF4-FFF2-40B4-BE49-F238E27FC236}">
              <a16:creationId xmlns:a16="http://schemas.microsoft.com/office/drawing/2014/main" id="{719C52F7-C5A1-4B8A-AC6C-5F3B07377D7D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11" name="pole tekstowe 3510">
          <a:extLst>
            <a:ext uri="{FF2B5EF4-FFF2-40B4-BE49-F238E27FC236}">
              <a16:creationId xmlns:a16="http://schemas.microsoft.com/office/drawing/2014/main" id="{2A812FF8-29AB-4A74-9875-CA6D5F9A06A5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12" name="pole tekstowe 3511">
          <a:extLst>
            <a:ext uri="{FF2B5EF4-FFF2-40B4-BE49-F238E27FC236}">
              <a16:creationId xmlns:a16="http://schemas.microsoft.com/office/drawing/2014/main" id="{756BC0D2-BEFB-4D04-9883-860783959D75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13" name="pole tekstowe 3512">
          <a:extLst>
            <a:ext uri="{FF2B5EF4-FFF2-40B4-BE49-F238E27FC236}">
              <a16:creationId xmlns:a16="http://schemas.microsoft.com/office/drawing/2014/main" id="{FB53A31E-0042-43FF-B6FE-8556182F0D1C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14" name="pole tekstowe 3513">
          <a:extLst>
            <a:ext uri="{FF2B5EF4-FFF2-40B4-BE49-F238E27FC236}">
              <a16:creationId xmlns:a16="http://schemas.microsoft.com/office/drawing/2014/main" id="{2ACAF284-3748-406B-AFB7-F925484E81BA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15" name="pole tekstowe 3514">
          <a:extLst>
            <a:ext uri="{FF2B5EF4-FFF2-40B4-BE49-F238E27FC236}">
              <a16:creationId xmlns:a16="http://schemas.microsoft.com/office/drawing/2014/main" id="{7F94A4CA-80B5-4100-A01F-0DC54FE7D917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16" name="pole tekstowe 3515">
          <a:extLst>
            <a:ext uri="{FF2B5EF4-FFF2-40B4-BE49-F238E27FC236}">
              <a16:creationId xmlns:a16="http://schemas.microsoft.com/office/drawing/2014/main" id="{A829FFD6-A744-4A0B-AB8E-B83E4CBE22EB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17" name="pole tekstowe 3516">
          <a:extLst>
            <a:ext uri="{FF2B5EF4-FFF2-40B4-BE49-F238E27FC236}">
              <a16:creationId xmlns:a16="http://schemas.microsoft.com/office/drawing/2014/main" id="{B2BC366C-8805-4057-81B7-33F9A05A09BD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18" name="pole tekstowe 3517">
          <a:extLst>
            <a:ext uri="{FF2B5EF4-FFF2-40B4-BE49-F238E27FC236}">
              <a16:creationId xmlns:a16="http://schemas.microsoft.com/office/drawing/2014/main" id="{304611C4-B6AD-4A92-9A05-EA387B53CD70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19" name="pole tekstowe 3518">
          <a:extLst>
            <a:ext uri="{FF2B5EF4-FFF2-40B4-BE49-F238E27FC236}">
              <a16:creationId xmlns:a16="http://schemas.microsoft.com/office/drawing/2014/main" id="{D18B2D65-C834-4BED-967F-9F3C7A9AFA79}"/>
            </a:ext>
          </a:extLst>
        </xdr:cNvPr>
        <xdr:cNvSpPr txBox="1"/>
      </xdr:nvSpPr>
      <xdr:spPr>
        <a:xfrm>
          <a:off x="6629400" y="6651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20" name="pole tekstowe 3519">
          <a:extLst>
            <a:ext uri="{FF2B5EF4-FFF2-40B4-BE49-F238E27FC236}">
              <a16:creationId xmlns:a16="http://schemas.microsoft.com/office/drawing/2014/main" id="{F9649994-D98D-4A69-829F-94FFD6EC1B1F}"/>
            </a:ext>
          </a:extLst>
        </xdr:cNvPr>
        <xdr:cNvSpPr txBox="1"/>
      </xdr:nvSpPr>
      <xdr:spPr>
        <a:xfrm>
          <a:off x="6629400" y="66513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21" name="pole tekstowe 3520">
          <a:extLst>
            <a:ext uri="{FF2B5EF4-FFF2-40B4-BE49-F238E27FC236}">
              <a16:creationId xmlns:a16="http://schemas.microsoft.com/office/drawing/2014/main" id="{A52FAFF8-2959-420A-A17F-44D4425D0161}"/>
            </a:ext>
          </a:extLst>
        </xdr:cNvPr>
        <xdr:cNvSpPr txBox="1"/>
      </xdr:nvSpPr>
      <xdr:spPr>
        <a:xfrm>
          <a:off x="6629400" y="750617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22" name="pole tekstowe 3521">
          <a:extLst>
            <a:ext uri="{FF2B5EF4-FFF2-40B4-BE49-F238E27FC236}">
              <a16:creationId xmlns:a16="http://schemas.microsoft.com/office/drawing/2014/main" id="{8989B2CC-D6DD-4306-A201-C5160FEEEFE3}"/>
            </a:ext>
          </a:extLst>
        </xdr:cNvPr>
        <xdr:cNvSpPr txBox="1"/>
      </xdr:nvSpPr>
      <xdr:spPr>
        <a:xfrm>
          <a:off x="6629400" y="750617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23" name="pole tekstowe 3522">
          <a:extLst>
            <a:ext uri="{FF2B5EF4-FFF2-40B4-BE49-F238E27FC236}">
              <a16:creationId xmlns:a16="http://schemas.microsoft.com/office/drawing/2014/main" id="{A4CA1045-471E-493A-8A41-B5E84F70BAB6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524" name="pole tekstowe 3523">
          <a:extLst>
            <a:ext uri="{FF2B5EF4-FFF2-40B4-BE49-F238E27FC236}">
              <a16:creationId xmlns:a16="http://schemas.microsoft.com/office/drawing/2014/main" id="{A2AAA8D8-CA2C-4D58-A4ED-7F3A290DB6D7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25" name="pole tekstowe 3524">
          <a:extLst>
            <a:ext uri="{FF2B5EF4-FFF2-40B4-BE49-F238E27FC236}">
              <a16:creationId xmlns:a16="http://schemas.microsoft.com/office/drawing/2014/main" id="{5EA524C8-D7E5-48B9-8B85-FF408EB3B59E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26" name="pole tekstowe 3525">
          <a:extLst>
            <a:ext uri="{FF2B5EF4-FFF2-40B4-BE49-F238E27FC236}">
              <a16:creationId xmlns:a16="http://schemas.microsoft.com/office/drawing/2014/main" id="{482D8BB1-4BA1-4EA0-A10B-8BD323BB6428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27" name="pole tekstowe 3526">
          <a:extLst>
            <a:ext uri="{FF2B5EF4-FFF2-40B4-BE49-F238E27FC236}">
              <a16:creationId xmlns:a16="http://schemas.microsoft.com/office/drawing/2014/main" id="{99640DFA-456A-4C63-A191-144679FA80C3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28" name="pole tekstowe 3527">
          <a:extLst>
            <a:ext uri="{FF2B5EF4-FFF2-40B4-BE49-F238E27FC236}">
              <a16:creationId xmlns:a16="http://schemas.microsoft.com/office/drawing/2014/main" id="{AC5624C5-B0CD-4458-AA16-725F8C893F65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29" name="pole tekstowe 3528">
          <a:extLst>
            <a:ext uri="{FF2B5EF4-FFF2-40B4-BE49-F238E27FC236}">
              <a16:creationId xmlns:a16="http://schemas.microsoft.com/office/drawing/2014/main" id="{AFAABD68-4750-459B-9E0C-83F23E7019C3}"/>
            </a:ext>
          </a:extLst>
        </xdr:cNvPr>
        <xdr:cNvSpPr txBox="1"/>
      </xdr:nvSpPr>
      <xdr:spPr>
        <a:xfrm>
          <a:off x="6629400" y="79786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30" name="pole tekstowe 3529">
          <a:extLst>
            <a:ext uri="{FF2B5EF4-FFF2-40B4-BE49-F238E27FC236}">
              <a16:creationId xmlns:a16="http://schemas.microsoft.com/office/drawing/2014/main" id="{7DA91F1E-0CA9-424D-AD0C-538A3C664D07}"/>
            </a:ext>
          </a:extLst>
        </xdr:cNvPr>
        <xdr:cNvSpPr txBox="1"/>
      </xdr:nvSpPr>
      <xdr:spPr>
        <a:xfrm>
          <a:off x="6629400" y="79786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31" name="pole tekstowe 3530">
          <a:extLst>
            <a:ext uri="{FF2B5EF4-FFF2-40B4-BE49-F238E27FC236}">
              <a16:creationId xmlns:a16="http://schemas.microsoft.com/office/drawing/2014/main" id="{688CC15D-ADD5-4A4F-8521-435B7C269DB3}"/>
            </a:ext>
          </a:extLst>
        </xdr:cNvPr>
        <xdr:cNvSpPr txBox="1"/>
      </xdr:nvSpPr>
      <xdr:spPr>
        <a:xfrm>
          <a:off x="6629400" y="7702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32" name="pole tekstowe 3531">
          <a:extLst>
            <a:ext uri="{FF2B5EF4-FFF2-40B4-BE49-F238E27FC236}">
              <a16:creationId xmlns:a16="http://schemas.microsoft.com/office/drawing/2014/main" id="{2D747C22-F344-4464-88F1-5D36FB021325}"/>
            </a:ext>
          </a:extLst>
        </xdr:cNvPr>
        <xdr:cNvSpPr txBox="1"/>
      </xdr:nvSpPr>
      <xdr:spPr>
        <a:xfrm>
          <a:off x="6629400" y="7702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33" name="pole tekstowe 3532">
          <a:extLst>
            <a:ext uri="{FF2B5EF4-FFF2-40B4-BE49-F238E27FC236}">
              <a16:creationId xmlns:a16="http://schemas.microsoft.com/office/drawing/2014/main" id="{2D1E0BF7-7ADD-40EB-8EC0-AEA47D47E268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34" name="pole tekstowe 3533">
          <a:extLst>
            <a:ext uri="{FF2B5EF4-FFF2-40B4-BE49-F238E27FC236}">
              <a16:creationId xmlns:a16="http://schemas.microsoft.com/office/drawing/2014/main" id="{D75CB9AE-7CDA-4610-94F3-C09D7D1F152D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35" name="pole tekstowe 3534">
          <a:extLst>
            <a:ext uri="{FF2B5EF4-FFF2-40B4-BE49-F238E27FC236}">
              <a16:creationId xmlns:a16="http://schemas.microsoft.com/office/drawing/2014/main" id="{1431C025-93B2-474E-BB7F-06A6EFD5C46A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36" name="pole tekstowe 3535">
          <a:extLst>
            <a:ext uri="{FF2B5EF4-FFF2-40B4-BE49-F238E27FC236}">
              <a16:creationId xmlns:a16="http://schemas.microsoft.com/office/drawing/2014/main" id="{92BAB003-48E5-4AD2-A129-D2E99FE538E4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37" name="pole tekstowe 3536">
          <a:extLst>
            <a:ext uri="{FF2B5EF4-FFF2-40B4-BE49-F238E27FC236}">
              <a16:creationId xmlns:a16="http://schemas.microsoft.com/office/drawing/2014/main" id="{4913F197-9C25-4A7D-B3B1-D2506FE46B92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38" name="pole tekstowe 3537">
          <a:extLst>
            <a:ext uri="{FF2B5EF4-FFF2-40B4-BE49-F238E27FC236}">
              <a16:creationId xmlns:a16="http://schemas.microsoft.com/office/drawing/2014/main" id="{6233864C-1C21-46D2-B7D7-16708759D136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39" name="pole tekstowe 3538">
          <a:extLst>
            <a:ext uri="{FF2B5EF4-FFF2-40B4-BE49-F238E27FC236}">
              <a16:creationId xmlns:a16="http://schemas.microsoft.com/office/drawing/2014/main" id="{1354AAD3-6CFD-48BD-ABCC-7844A86436C7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0" name="pole tekstowe 3539">
          <a:extLst>
            <a:ext uri="{FF2B5EF4-FFF2-40B4-BE49-F238E27FC236}">
              <a16:creationId xmlns:a16="http://schemas.microsoft.com/office/drawing/2014/main" id="{3F23A473-9FCC-4215-B765-2DDA5913C5EF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1" name="pole tekstowe 3540">
          <a:extLst>
            <a:ext uri="{FF2B5EF4-FFF2-40B4-BE49-F238E27FC236}">
              <a16:creationId xmlns:a16="http://schemas.microsoft.com/office/drawing/2014/main" id="{FA5A32BD-E2B2-4FC0-802C-D2660E9EC6FE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2" name="pole tekstowe 3541">
          <a:extLst>
            <a:ext uri="{FF2B5EF4-FFF2-40B4-BE49-F238E27FC236}">
              <a16:creationId xmlns:a16="http://schemas.microsoft.com/office/drawing/2014/main" id="{B04B709A-AF10-4819-9E02-B73C22154A8E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3" name="pole tekstowe 3542">
          <a:extLst>
            <a:ext uri="{FF2B5EF4-FFF2-40B4-BE49-F238E27FC236}">
              <a16:creationId xmlns:a16="http://schemas.microsoft.com/office/drawing/2014/main" id="{33DE2DB7-9101-4872-8ED6-0AC03A3E7B36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4" name="pole tekstowe 3543">
          <a:extLst>
            <a:ext uri="{FF2B5EF4-FFF2-40B4-BE49-F238E27FC236}">
              <a16:creationId xmlns:a16="http://schemas.microsoft.com/office/drawing/2014/main" id="{C2C03455-0B10-4419-84D9-66E061EBEB44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5" name="pole tekstowe 3544">
          <a:extLst>
            <a:ext uri="{FF2B5EF4-FFF2-40B4-BE49-F238E27FC236}">
              <a16:creationId xmlns:a16="http://schemas.microsoft.com/office/drawing/2014/main" id="{343DA5A7-9AC5-42BC-A004-5C93A1D237AB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6" name="pole tekstowe 3545">
          <a:extLst>
            <a:ext uri="{FF2B5EF4-FFF2-40B4-BE49-F238E27FC236}">
              <a16:creationId xmlns:a16="http://schemas.microsoft.com/office/drawing/2014/main" id="{315A55EE-FF36-4142-A0ED-D2617EDB8EFD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7" name="pole tekstowe 3546">
          <a:extLst>
            <a:ext uri="{FF2B5EF4-FFF2-40B4-BE49-F238E27FC236}">
              <a16:creationId xmlns:a16="http://schemas.microsoft.com/office/drawing/2014/main" id="{FC0B2ADD-F9CE-426A-B619-EA692775C726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8" name="pole tekstowe 3547">
          <a:extLst>
            <a:ext uri="{FF2B5EF4-FFF2-40B4-BE49-F238E27FC236}">
              <a16:creationId xmlns:a16="http://schemas.microsoft.com/office/drawing/2014/main" id="{84A5B6D7-F3A6-4922-A551-50412FA40E4E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49" name="pole tekstowe 3548">
          <a:extLst>
            <a:ext uri="{FF2B5EF4-FFF2-40B4-BE49-F238E27FC236}">
              <a16:creationId xmlns:a16="http://schemas.microsoft.com/office/drawing/2014/main" id="{F990AAD8-DF9A-4DEA-B27B-B3E3BB50AA3E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2489"/>
    <xdr:sp macro="" textlink="">
      <xdr:nvSpPr>
        <xdr:cNvPr id="3550" name="pole tekstowe 3549">
          <a:extLst>
            <a:ext uri="{FF2B5EF4-FFF2-40B4-BE49-F238E27FC236}">
              <a16:creationId xmlns:a16="http://schemas.microsoft.com/office/drawing/2014/main" id="{793718D1-A6A8-4636-A560-84F324EB7380}"/>
            </a:ext>
          </a:extLst>
        </xdr:cNvPr>
        <xdr:cNvSpPr txBox="1"/>
      </xdr:nvSpPr>
      <xdr:spPr>
        <a:xfrm>
          <a:off x="6629400" y="46548675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3551" name="pole tekstowe 3550">
          <a:extLst>
            <a:ext uri="{FF2B5EF4-FFF2-40B4-BE49-F238E27FC236}">
              <a16:creationId xmlns:a16="http://schemas.microsoft.com/office/drawing/2014/main" id="{7C77F646-04A8-48FE-AB6C-757E9C66E926}"/>
            </a:ext>
          </a:extLst>
        </xdr:cNvPr>
        <xdr:cNvSpPr txBox="1"/>
      </xdr:nvSpPr>
      <xdr:spPr>
        <a:xfrm>
          <a:off x="6629400" y="46562962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3552" name="pole tekstowe 3551">
          <a:extLst>
            <a:ext uri="{FF2B5EF4-FFF2-40B4-BE49-F238E27FC236}">
              <a16:creationId xmlns:a16="http://schemas.microsoft.com/office/drawing/2014/main" id="{8713513F-1550-4288-BBFF-22FFA8CC850C}"/>
            </a:ext>
          </a:extLst>
        </xdr:cNvPr>
        <xdr:cNvSpPr txBox="1"/>
      </xdr:nvSpPr>
      <xdr:spPr>
        <a:xfrm>
          <a:off x="6629400" y="46562962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53" name="pole tekstowe 3552">
          <a:extLst>
            <a:ext uri="{FF2B5EF4-FFF2-40B4-BE49-F238E27FC236}">
              <a16:creationId xmlns:a16="http://schemas.microsoft.com/office/drawing/2014/main" id="{E8B749C3-DAE3-4E1F-BDE6-54B242FE2E20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54" name="pole tekstowe 3553">
          <a:extLst>
            <a:ext uri="{FF2B5EF4-FFF2-40B4-BE49-F238E27FC236}">
              <a16:creationId xmlns:a16="http://schemas.microsoft.com/office/drawing/2014/main" id="{D46A2E0D-BE76-4038-ACA6-6FF4D866E086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55" name="pole tekstowe 3554">
          <a:extLst>
            <a:ext uri="{FF2B5EF4-FFF2-40B4-BE49-F238E27FC236}">
              <a16:creationId xmlns:a16="http://schemas.microsoft.com/office/drawing/2014/main" id="{F1BAA173-2AC8-473D-BC1E-32F4E63AB413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56" name="pole tekstowe 3555">
          <a:extLst>
            <a:ext uri="{FF2B5EF4-FFF2-40B4-BE49-F238E27FC236}">
              <a16:creationId xmlns:a16="http://schemas.microsoft.com/office/drawing/2014/main" id="{726AC190-EC05-4B21-9936-1C5625856033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57" name="pole tekstowe 3556">
          <a:extLst>
            <a:ext uri="{FF2B5EF4-FFF2-40B4-BE49-F238E27FC236}">
              <a16:creationId xmlns:a16="http://schemas.microsoft.com/office/drawing/2014/main" id="{0F3E68E9-8DCD-4AD9-B6C5-5570F22CC985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58" name="pole tekstowe 3557">
          <a:extLst>
            <a:ext uri="{FF2B5EF4-FFF2-40B4-BE49-F238E27FC236}">
              <a16:creationId xmlns:a16="http://schemas.microsoft.com/office/drawing/2014/main" id="{46ABA8E7-F54D-49F2-9BAB-A79F2DA90CB7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59" name="pole tekstowe 3558">
          <a:extLst>
            <a:ext uri="{FF2B5EF4-FFF2-40B4-BE49-F238E27FC236}">
              <a16:creationId xmlns:a16="http://schemas.microsoft.com/office/drawing/2014/main" id="{6250E348-CA69-472D-BA32-A237EB20333C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0" name="pole tekstowe 3559">
          <a:extLst>
            <a:ext uri="{FF2B5EF4-FFF2-40B4-BE49-F238E27FC236}">
              <a16:creationId xmlns:a16="http://schemas.microsoft.com/office/drawing/2014/main" id="{468DED0B-81D2-4528-89CB-5D30491800F0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1" name="pole tekstowe 3560">
          <a:extLst>
            <a:ext uri="{FF2B5EF4-FFF2-40B4-BE49-F238E27FC236}">
              <a16:creationId xmlns:a16="http://schemas.microsoft.com/office/drawing/2014/main" id="{6C137790-09ED-4B6F-8A04-A3DAA1F305D6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2" name="pole tekstowe 3561">
          <a:extLst>
            <a:ext uri="{FF2B5EF4-FFF2-40B4-BE49-F238E27FC236}">
              <a16:creationId xmlns:a16="http://schemas.microsoft.com/office/drawing/2014/main" id="{6C713CFC-7F8B-408B-A26B-EF44606A376F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3" name="pole tekstowe 3562">
          <a:extLst>
            <a:ext uri="{FF2B5EF4-FFF2-40B4-BE49-F238E27FC236}">
              <a16:creationId xmlns:a16="http://schemas.microsoft.com/office/drawing/2014/main" id="{2F847EC1-BB92-4483-B94D-83CE78B344FE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4" name="pole tekstowe 3563">
          <a:extLst>
            <a:ext uri="{FF2B5EF4-FFF2-40B4-BE49-F238E27FC236}">
              <a16:creationId xmlns:a16="http://schemas.microsoft.com/office/drawing/2014/main" id="{F6A11658-89AB-4094-A787-A7817FB5BE5F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5" name="pole tekstowe 3564">
          <a:extLst>
            <a:ext uri="{FF2B5EF4-FFF2-40B4-BE49-F238E27FC236}">
              <a16:creationId xmlns:a16="http://schemas.microsoft.com/office/drawing/2014/main" id="{9353A6AB-C6B6-44F0-A414-1D663CE70F90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6" name="pole tekstowe 3565">
          <a:extLst>
            <a:ext uri="{FF2B5EF4-FFF2-40B4-BE49-F238E27FC236}">
              <a16:creationId xmlns:a16="http://schemas.microsoft.com/office/drawing/2014/main" id="{5A493E67-C623-48CD-AF60-7D7A2D7CF670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7" name="pole tekstowe 3566">
          <a:extLst>
            <a:ext uri="{FF2B5EF4-FFF2-40B4-BE49-F238E27FC236}">
              <a16:creationId xmlns:a16="http://schemas.microsoft.com/office/drawing/2014/main" id="{932B6618-587F-4730-9DA7-2176BFD17A4B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8" name="pole tekstowe 3567">
          <a:extLst>
            <a:ext uri="{FF2B5EF4-FFF2-40B4-BE49-F238E27FC236}">
              <a16:creationId xmlns:a16="http://schemas.microsoft.com/office/drawing/2014/main" id="{BD4BB6AE-7AF5-4A9D-95DB-9DFBF3D15E6A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69" name="pole tekstowe 3568">
          <a:extLst>
            <a:ext uri="{FF2B5EF4-FFF2-40B4-BE49-F238E27FC236}">
              <a16:creationId xmlns:a16="http://schemas.microsoft.com/office/drawing/2014/main" id="{6D5BA82D-79D3-4454-8563-F771C5B50F02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70" name="pole tekstowe 3569">
          <a:extLst>
            <a:ext uri="{FF2B5EF4-FFF2-40B4-BE49-F238E27FC236}">
              <a16:creationId xmlns:a16="http://schemas.microsoft.com/office/drawing/2014/main" id="{BF4F2FF4-DF19-447F-9A4E-9CE86001919C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71" name="pole tekstowe 3570">
          <a:extLst>
            <a:ext uri="{FF2B5EF4-FFF2-40B4-BE49-F238E27FC236}">
              <a16:creationId xmlns:a16="http://schemas.microsoft.com/office/drawing/2014/main" id="{2F444FC8-20B0-41D1-9FC9-10BC8F68A8A2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72" name="pole tekstowe 3571">
          <a:extLst>
            <a:ext uri="{FF2B5EF4-FFF2-40B4-BE49-F238E27FC236}">
              <a16:creationId xmlns:a16="http://schemas.microsoft.com/office/drawing/2014/main" id="{A61244C0-D209-4356-847B-A7732874DA4F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73" name="pole tekstowe 3572">
          <a:extLst>
            <a:ext uri="{FF2B5EF4-FFF2-40B4-BE49-F238E27FC236}">
              <a16:creationId xmlns:a16="http://schemas.microsoft.com/office/drawing/2014/main" id="{D5A54044-029A-47B3-87A6-114064C760D3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74" name="pole tekstowe 3573">
          <a:extLst>
            <a:ext uri="{FF2B5EF4-FFF2-40B4-BE49-F238E27FC236}">
              <a16:creationId xmlns:a16="http://schemas.microsoft.com/office/drawing/2014/main" id="{A6FE81DC-6E85-4BD8-8509-B7A2533B7B2A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75" name="pole tekstowe 3574">
          <a:extLst>
            <a:ext uri="{FF2B5EF4-FFF2-40B4-BE49-F238E27FC236}">
              <a16:creationId xmlns:a16="http://schemas.microsoft.com/office/drawing/2014/main" id="{2E7857B0-B14F-4F52-8B9E-99AF9A633F0B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76" name="pole tekstowe 3575">
          <a:extLst>
            <a:ext uri="{FF2B5EF4-FFF2-40B4-BE49-F238E27FC236}">
              <a16:creationId xmlns:a16="http://schemas.microsoft.com/office/drawing/2014/main" id="{3BC5E1F6-89C1-40A3-81D2-AEC414A20015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77" name="pole tekstowe 3576">
          <a:extLst>
            <a:ext uri="{FF2B5EF4-FFF2-40B4-BE49-F238E27FC236}">
              <a16:creationId xmlns:a16="http://schemas.microsoft.com/office/drawing/2014/main" id="{0A5C9451-183E-47AA-AC8D-952E013F3637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578" name="pole tekstowe 3577">
          <a:extLst>
            <a:ext uri="{FF2B5EF4-FFF2-40B4-BE49-F238E27FC236}">
              <a16:creationId xmlns:a16="http://schemas.microsoft.com/office/drawing/2014/main" id="{4463E1E9-964F-443C-A504-1DB050EB9F19}"/>
            </a:ext>
          </a:extLst>
        </xdr:cNvPr>
        <xdr:cNvSpPr txBox="1"/>
      </xdr:nvSpPr>
      <xdr:spPr>
        <a:xfrm>
          <a:off x="6629400" y="47005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79" name="pole tekstowe 3578">
          <a:extLst>
            <a:ext uri="{FF2B5EF4-FFF2-40B4-BE49-F238E27FC236}">
              <a16:creationId xmlns:a16="http://schemas.microsoft.com/office/drawing/2014/main" id="{F9957355-9514-4E6F-AF5C-0400B50E41D4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0" name="pole tekstowe 3579">
          <a:extLst>
            <a:ext uri="{FF2B5EF4-FFF2-40B4-BE49-F238E27FC236}">
              <a16:creationId xmlns:a16="http://schemas.microsoft.com/office/drawing/2014/main" id="{F139725C-158E-412C-B282-8804338CD011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1" name="pole tekstowe 3580">
          <a:extLst>
            <a:ext uri="{FF2B5EF4-FFF2-40B4-BE49-F238E27FC236}">
              <a16:creationId xmlns:a16="http://schemas.microsoft.com/office/drawing/2014/main" id="{D5C9CFE0-6B03-461A-8957-B192EBA47AC7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2" name="pole tekstowe 3581">
          <a:extLst>
            <a:ext uri="{FF2B5EF4-FFF2-40B4-BE49-F238E27FC236}">
              <a16:creationId xmlns:a16="http://schemas.microsoft.com/office/drawing/2014/main" id="{E3AA87D2-B72E-4FAB-9176-13AA16A43C72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3" name="pole tekstowe 3582">
          <a:extLst>
            <a:ext uri="{FF2B5EF4-FFF2-40B4-BE49-F238E27FC236}">
              <a16:creationId xmlns:a16="http://schemas.microsoft.com/office/drawing/2014/main" id="{2051F2EC-09C9-4569-BC5C-154475DEE610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4" name="pole tekstowe 3583">
          <a:extLst>
            <a:ext uri="{FF2B5EF4-FFF2-40B4-BE49-F238E27FC236}">
              <a16:creationId xmlns:a16="http://schemas.microsoft.com/office/drawing/2014/main" id="{D7D6C54E-3070-43A6-8DF1-9D65915A961F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5" name="pole tekstowe 3584">
          <a:extLst>
            <a:ext uri="{FF2B5EF4-FFF2-40B4-BE49-F238E27FC236}">
              <a16:creationId xmlns:a16="http://schemas.microsoft.com/office/drawing/2014/main" id="{629721CC-904D-4B40-B1C4-A1C735F66990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6" name="pole tekstowe 3585">
          <a:extLst>
            <a:ext uri="{FF2B5EF4-FFF2-40B4-BE49-F238E27FC236}">
              <a16:creationId xmlns:a16="http://schemas.microsoft.com/office/drawing/2014/main" id="{0A0B3895-D967-4078-88D3-BA2AEB960527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7" name="pole tekstowe 3586">
          <a:extLst>
            <a:ext uri="{FF2B5EF4-FFF2-40B4-BE49-F238E27FC236}">
              <a16:creationId xmlns:a16="http://schemas.microsoft.com/office/drawing/2014/main" id="{F4ADA56D-C912-4E3A-B27F-C66A8B8AD1C3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8" name="pole tekstowe 3587">
          <a:extLst>
            <a:ext uri="{FF2B5EF4-FFF2-40B4-BE49-F238E27FC236}">
              <a16:creationId xmlns:a16="http://schemas.microsoft.com/office/drawing/2014/main" id="{79D9C366-18F5-4BAA-A8F7-8EE0B134E6D5}"/>
            </a:ext>
          </a:extLst>
        </xdr:cNvPr>
        <xdr:cNvSpPr txBox="1"/>
      </xdr:nvSpPr>
      <xdr:spPr>
        <a:xfrm>
          <a:off x="6629400" y="7123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89" name="pole tekstowe 3588">
          <a:extLst>
            <a:ext uri="{FF2B5EF4-FFF2-40B4-BE49-F238E27FC236}">
              <a16:creationId xmlns:a16="http://schemas.microsoft.com/office/drawing/2014/main" id="{74E7FAA7-D4F9-4816-9C50-378C81E990E9}"/>
            </a:ext>
          </a:extLst>
        </xdr:cNvPr>
        <xdr:cNvSpPr txBox="1"/>
      </xdr:nvSpPr>
      <xdr:spPr>
        <a:xfrm>
          <a:off x="6629400" y="788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0" name="pole tekstowe 3589">
          <a:extLst>
            <a:ext uri="{FF2B5EF4-FFF2-40B4-BE49-F238E27FC236}">
              <a16:creationId xmlns:a16="http://schemas.microsoft.com/office/drawing/2014/main" id="{7A848A8B-B297-4AB3-B5B2-367CD0C4A1C9}"/>
            </a:ext>
          </a:extLst>
        </xdr:cNvPr>
        <xdr:cNvSpPr txBox="1"/>
      </xdr:nvSpPr>
      <xdr:spPr>
        <a:xfrm>
          <a:off x="6629400" y="7885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1" name="pole tekstowe 3590">
          <a:extLst>
            <a:ext uri="{FF2B5EF4-FFF2-40B4-BE49-F238E27FC236}">
              <a16:creationId xmlns:a16="http://schemas.microsoft.com/office/drawing/2014/main" id="{8A8940B3-F9D5-4AA5-A703-4D36087E6810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2" name="pole tekstowe 3591">
          <a:extLst>
            <a:ext uri="{FF2B5EF4-FFF2-40B4-BE49-F238E27FC236}">
              <a16:creationId xmlns:a16="http://schemas.microsoft.com/office/drawing/2014/main" id="{F5366BB4-1254-42E5-A247-25A1B80D6FC4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3" name="pole tekstowe 3592">
          <a:extLst>
            <a:ext uri="{FF2B5EF4-FFF2-40B4-BE49-F238E27FC236}">
              <a16:creationId xmlns:a16="http://schemas.microsoft.com/office/drawing/2014/main" id="{3D136638-0670-4953-8023-BCA32FCDA939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4" name="pole tekstowe 3593">
          <a:extLst>
            <a:ext uri="{FF2B5EF4-FFF2-40B4-BE49-F238E27FC236}">
              <a16:creationId xmlns:a16="http://schemas.microsoft.com/office/drawing/2014/main" id="{AAEA4410-399F-4872-AA6D-393106660271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5" name="pole tekstowe 3594">
          <a:extLst>
            <a:ext uri="{FF2B5EF4-FFF2-40B4-BE49-F238E27FC236}">
              <a16:creationId xmlns:a16="http://schemas.microsoft.com/office/drawing/2014/main" id="{2C0A7B42-B054-4FA3-82D7-0C3CD7029699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6" name="pole tekstowe 3595">
          <a:extLst>
            <a:ext uri="{FF2B5EF4-FFF2-40B4-BE49-F238E27FC236}">
              <a16:creationId xmlns:a16="http://schemas.microsoft.com/office/drawing/2014/main" id="{00A4F6BE-EBF7-4598-9842-ADDE06011B61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7" name="pole tekstowe 3596">
          <a:extLst>
            <a:ext uri="{FF2B5EF4-FFF2-40B4-BE49-F238E27FC236}">
              <a16:creationId xmlns:a16="http://schemas.microsoft.com/office/drawing/2014/main" id="{9BD6C45B-BF25-446F-A36E-A1DCA246C00C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8" name="pole tekstowe 3597">
          <a:extLst>
            <a:ext uri="{FF2B5EF4-FFF2-40B4-BE49-F238E27FC236}">
              <a16:creationId xmlns:a16="http://schemas.microsoft.com/office/drawing/2014/main" id="{1B9B8186-76B8-4AC0-AAF8-2A01BDE1DF8F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599" name="pole tekstowe 3598">
          <a:extLst>
            <a:ext uri="{FF2B5EF4-FFF2-40B4-BE49-F238E27FC236}">
              <a16:creationId xmlns:a16="http://schemas.microsoft.com/office/drawing/2014/main" id="{A5A2C039-79BC-4249-8676-08CFDF3A5B04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00" name="pole tekstowe 3599">
          <a:extLst>
            <a:ext uri="{FF2B5EF4-FFF2-40B4-BE49-F238E27FC236}">
              <a16:creationId xmlns:a16="http://schemas.microsoft.com/office/drawing/2014/main" id="{724B62D9-C537-4B66-8F79-42D3908E2FDC}"/>
            </a:ext>
          </a:extLst>
        </xdr:cNvPr>
        <xdr:cNvSpPr txBox="1"/>
      </xdr:nvSpPr>
      <xdr:spPr>
        <a:xfrm>
          <a:off x="6629400" y="4990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01" name="pole tekstowe 3600">
          <a:extLst>
            <a:ext uri="{FF2B5EF4-FFF2-40B4-BE49-F238E27FC236}">
              <a16:creationId xmlns:a16="http://schemas.microsoft.com/office/drawing/2014/main" id="{76886BE8-1D61-4880-A287-9471CA7A3BE5}"/>
            </a:ext>
          </a:extLst>
        </xdr:cNvPr>
        <xdr:cNvSpPr txBox="1"/>
      </xdr:nvSpPr>
      <xdr:spPr>
        <a:xfrm>
          <a:off x="6629400" y="671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02" name="pole tekstowe 3601">
          <a:extLst>
            <a:ext uri="{FF2B5EF4-FFF2-40B4-BE49-F238E27FC236}">
              <a16:creationId xmlns:a16="http://schemas.microsoft.com/office/drawing/2014/main" id="{A82D5C56-EFC4-44B9-A2E6-8510D7FFDBAC}"/>
            </a:ext>
          </a:extLst>
        </xdr:cNvPr>
        <xdr:cNvSpPr txBox="1"/>
      </xdr:nvSpPr>
      <xdr:spPr>
        <a:xfrm>
          <a:off x="6629400" y="6712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03" name="pole tekstowe 3602">
          <a:extLst>
            <a:ext uri="{FF2B5EF4-FFF2-40B4-BE49-F238E27FC236}">
              <a16:creationId xmlns:a16="http://schemas.microsoft.com/office/drawing/2014/main" id="{6D8427E6-58CB-4706-9E40-042454A6802F}"/>
            </a:ext>
          </a:extLst>
        </xdr:cNvPr>
        <xdr:cNvSpPr txBox="1"/>
      </xdr:nvSpPr>
      <xdr:spPr>
        <a:xfrm>
          <a:off x="6629400" y="802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04" name="pole tekstowe 3603">
          <a:extLst>
            <a:ext uri="{FF2B5EF4-FFF2-40B4-BE49-F238E27FC236}">
              <a16:creationId xmlns:a16="http://schemas.microsoft.com/office/drawing/2014/main" id="{5271A33E-BF5A-43CA-9299-D8EA6648AB61}"/>
            </a:ext>
          </a:extLst>
        </xdr:cNvPr>
        <xdr:cNvSpPr txBox="1"/>
      </xdr:nvSpPr>
      <xdr:spPr>
        <a:xfrm>
          <a:off x="6629400" y="8022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05" name="pole tekstowe 3604">
          <a:extLst>
            <a:ext uri="{FF2B5EF4-FFF2-40B4-BE49-F238E27FC236}">
              <a16:creationId xmlns:a16="http://schemas.microsoft.com/office/drawing/2014/main" id="{34915A4B-23A4-432E-AB59-299CDF7687A4}"/>
            </a:ext>
          </a:extLst>
        </xdr:cNvPr>
        <xdr:cNvSpPr txBox="1"/>
      </xdr:nvSpPr>
      <xdr:spPr>
        <a:xfrm>
          <a:off x="6629400" y="796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06" name="pole tekstowe 3605">
          <a:extLst>
            <a:ext uri="{FF2B5EF4-FFF2-40B4-BE49-F238E27FC236}">
              <a16:creationId xmlns:a16="http://schemas.microsoft.com/office/drawing/2014/main" id="{9AC92EDA-2A59-40B7-BF12-FBEE5F9A5AF7}"/>
            </a:ext>
          </a:extLst>
        </xdr:cNvPr>
        <xdr:cNvSpPr txBox="1"/>
      </xdr:nvSpPr>
      <xdr:spPr>
        <a:xfrm>
          <a:off x="6629400" y="796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212751"/>
    <xdr:sp macro="" textlink="">
      <xdr:nvSpPr>
        <xdr:cNvPr id="3607" name="pole tekstowe 3606">
          <a:extLst>
            <a:ext uri="{FF2B5EF4-FFF2-40B4-BE49-F238E27FC236}">
              <a16:creationId xmlns:a16="http://schemas.microsoft.com/office/drawing/2014/main" id="{D5F7A496-2381-41B2-A62E-969E1AD3614A}"/>
            </a:ext>
          </a:extLst>
        </xdr:cNvPr>
        <xdr:cNvSpPr txBox="1"/>
      </xdr:nvSpPr>
      <xdr:spPr>
        <a:xfrm>
          <a:off x="6629400" y="81148237"/>
          <a:ext cx="65" cy="212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212751"/>
    <xdr:sp macro="" textlink="">
      <xdr:nvSpPr>
        <xdr:cNvPr id="3608" name="pole tekstowe 3607">
          <a:extLst>
            <a:ext uri="{FF2B5EF4-FFF2-40B4-BE49-F238E27FC236}">
              <a16:creationId xmlns:a16="http://schemas.microsoft.com/office/drawing/2014/main" id="{9C6DC1E3-AA5D-41A5-A9D7-780EDBA81C51}"/>
            </a:ext>
          </a:extLst>
        </xdr:cNvPr>
        <xdr:cNvSpPr txBox="1"/>
      </xdr:nvSpPr>
      <xdr:spPr>
        <a:xfrm>
          <a:off x="6629400" y="81148237"/>
          <a:ext cx="65" cy="212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09" name="pole tekstowe 3608">
          <a:extLst>
            <a:ext uri="{FF2B5EF4-FFF2-40B4-BE49-F238E27FC236}">
              <a16:creationId xmlns:a16="http://schemas.microsoft.com/office/drawing/2014/main" id="{1F507EF7-0328-4AD5-913F-F3DAB7B5B503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0" name="pole tekstowe 3609">
          <a:extLst>
            <a:ext uri="{FF2B5EF4-FFF2-40B4-BE49-F238E27FC236}">
              <a16:creationId xmlns:a16="http://schemas.microsoft.com/office/drawing/2014/main" id="{BBCC01B5-D955-4051-9194-39610D0B526C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1" name="pole tekstowe 3610">
          <a:extLst>
            <a:ext uri="{FF2B5EF4-FFF2-40B4-BE49-F238E27FC236}">
              <a16:creationId xmlns:a16="http://schemas.microsoft.com/office/drawing/2014/main" id="{2BDB1356-979E-429B-8046-00DC8057B440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2" name="pole tekstowe 3611">
          <a:extLst>
            <a:ext uri="{FF2B5EF4-FFF2-40B4-BE49-F238E27FC236}">
              <a16:creationId xmlns:a16="http://schemas.microsoft.com/office/drawing/2014/main" id="{9C8AD07F-A085-4679-BC0D-0342DAD65368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3" name="pole tekstowe 3612">
          <a:extLst>
            <a:ext uri="{FF2B5EF4-FFF2-40B4-BE49-F238E27FC236}">
              <a16:creationId xmlns:a16="http://schemas.microsoft.com/office/drawing/2014/main" id="{D7463CBE-5CA5-4DFA-984C-F29B5A0D2821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4" name="pole tekstowe 3613">
          <a:extLst>
            <a:ext uri="{FF2B5EF4-FFF2-40B4-BE49-F238E27FC236}">
              <a16:creationId xmlns:a16="http://schemas.microsoft.com/office/drawing/2014/main" id="{03ADA60E-8BF1-480C-80F6-205AB1F2F2D8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5" name="pole tekstowe 3614">
          <a:extLst>
            <a:ext uri="{FF2B5EF4-FFF2-40B4-BE49-F238E27FC236}">
              <a16:creationId xmlns:a16="http://schemas.microsoft.com/office/drawing/2014/main" id="{BFA7578F-3064-4FE5-A198-40F38C04DF30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6" name="pole tekstowe 3615">
          <a:extLst>
            <a:ext uri="{FF2B5EF4-FFF2-40B4-BE49-F238E27FC236}">
              <a16:creationId xmlns:a16="http://schemas.microsoft.com/office/drawing/2014/main" id="{A3DF650C-D096-4F8C-BE30-B9E6CDD808B6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7" name="pole tekstowe 3616">
          <a:extLst>
            <a:ext uri="{FF2B5EF4-FFF2-40B4-BE49-F238E27FC236}">
              <a16:creationId xmlns:a16="http://schemas.microsoft.com/office/drawing/2014/main" id="{52D85E1B-982F-46E9-9E26-017453FC7D7B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8" name="pole tekstowe 3617">
          <a:extLst>
            <a:ext uri="{FF2B5EF4-FFF2-40B4-BE49-F238E27FC236}">
              <a16:creationId xmlns:a16="http://schemas.microsoft.com/office/drawing/2014/main" id="{E49D05BD-22C2-4E32-930D-80D66957335A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19" name="pole tekstowe 3618">
          <a:extLst>
            <a:ext uri="{FF2B5EF4-FFF2-40B4-BE49-F238E27FC236}">
              <a16:creationId xmlns:a16="http://schemas.microsoft.com/office/drawing/2014/main" id="{E7554600-4477-4656-B910-9E52390FEAA9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0" name="pole tekstowe 3619">
          <a:extLst>
            <a:ext uri="{FF2B5EF4-FFF2-40B4-BE49-F238E27FC236}">
              <a16:creationId xmlns:a16="http://schemas.microsoft.com/office/drawing/2014/main" id="{DC70C21C-8F2E-484D-883E-EDC424D0FCF4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1" name="pole tekstowe 3620">
          <a:extLst>
            <a:ext uri="{FF2B5EF4-FFF2-40B4-BE49-F238E27FC236}">
              <a16:creationId xmlns:a16="http://schemas.microsoft.com/office/drawing/2014/main" id="{3305EE67-409C-4644-B08C-A5EA14B6874C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2" name="pole tekstowe 3621">
          <a:extLst>
            <a:ext uri="{FF2B5EF4-FFF2-40B4-BE49-F238E27FC236}">
              <a16:creationId xmlns:a16="http://schemas.microsoft.com/office/drawing/2014/main" id="{1DA4C896-F26A-4A59-ADA9-64CECEA37263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3" name="pole tekstowe 3622">
          <a:extLst>
            <a:ext uri="{FF2B5EF4-FFF2-40B4-BE49-F238E27FC236}">
              <a16:creationId xmlns:a16="http://schemas.microsoft.com/office/drawing/2014/main" id="{B2662D8F-3A5E-4906-B30D-20FBE151CEDC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4" name="pole tekstowe 3623">
          <a:extLst>
            <a:ext uri="{FF2B5EF4-FFF2-40B4-BE49-F238E27FC236}">
              <a16:creationId xmlns:a16="http://schemas.microsoft.com/office/drawing/2014/main" id="{543D8341-1487-4D5A-94BC-A9D508D560C3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5" name="pole tekstowe 3624">
          <a:extLst>
            <a:ext uri="{FF2B5EF4-FFF2-40B4-BE49-F238E27FC236}">
              <a16:creationId xmlns:a16="http://schemas.microsoft.com/office/drawing/2014/main" id="{5A6A5139-4138-48A9-9930-AEAB67D12869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6" name="pole tekstowe 3625">
          <a:extLst>
            <a:ext uri="{FF2B5EF4-FFF2-40B4-BE49-F238E27FC236}">
              <a16:creationId xmlns:a16="http://schemas.microsoft.com/office/drawing/2014/main" id="{A24E3542-6A33-4C2C-9348-800705A67456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7" name="pole tekstowe 3626">
          <a:extLst>
            <a:ext uri="{FF2B5EF4-FFF2-40B4-BE49-F238E27FC236}">
              <a16:creationId xmlns:a16="http://schemas.microsoft.com/office/drawing/2014/main" id="{EC34773D-CA63-4FAE-A1F6-594A6673D437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8" name="pole tekstowe 3627">
          <a:extLst>
            <a:ext uri="{FF2B5EF4-FFF2-40B4-BE49-F238E27FC236}">
              <a16:creationId xmlns:a16="http://schemas.microsoft.com/office/drawing/2014/main" id="{F35ADD9D-C98E-482B-B6E4-C90A0BE72FAD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29" name="pole tekstowe 3628">
          <a:extLst>
            <a:ext uri="{FF2B5EF4-FFF2-40B4-BE49-F238E27FC236}">
              <a16:creationId xmlns:a16="http://schemas.microsoft.com/office/drawing/2014/main" id="{623E2139-D588-40C9-86AB-9FF9F9EB0B77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0" name="pole tekstowe 3629">
          <a:extLst>
            <a:ext uri="{FF2B5EF4-FFF2-40B4-BE49-F238E27FC236}">
              <a16:creationId xmlns:a16="http://schemas.microsoft.com/office/drawing/2014/main" id="{610D5BB0-046B-425A-8D4A-89B7BC5BB6D8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1" name="pole tekstowe 3630">
          <a:extLst>
            <a:ext uri="{FF2B5EF4-FFF2-40B4-BE49-F238E27FC236}">
              <a16:creationId xmlns:a16="http://schemas.microsoft.com/office/drawing/2014/main" id="{B7502E37-AD6A-4609-A22A-A441684462E8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2" name="pole tekstowe 3631">
          <a:extLst>
            <a:ext uri="{FF2B5EF4-FFF2-40B4-BE49-F238E27FC236}">
              <a16:creationId xmlns:a16="http://schemas.microsoft.com/office/drawing/2014/main" id="{AE16EAF3-B567-4E9B-A08A-658ABC49A21A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3" name="pole tekstowe 3632">
          <a:extLst>
            <a:ext uri="{FF2B5EF4-FFF2-40B4-BE49-F238E27FC236}">
              <a16:creationId xmlns:a16="http://schemas.microsoft.com/office/drawing/2014/main" id="{2DDA5F1B-58D2-4A02-BA3B-31125BBA7803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4" name="pole tekstowe 3633">
          <a:extLst>
            <a:ext uri="{FF2B5EF4-FFF2-40B4-BE49-F238E27FC236}">
              <a16:creationId xmlns:a16="http://schemas.microsoft.com/office/drawing/2014/main" id="{53E16EF9-2234-4D6B-B6CF-3BEFA83D6504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5" name="pole tekstowe 3634">
          <a:extLst>
            <a:ext uri="{FF2B5EF4-FFF2-40B4-BE49-F238E27FC236}">
              <a16:creationId xmlns:a16="http://schemas.microsoft.com/office/drawing/2014/main" id="{20EA1B21-E9AF-459A-9E53-7126865CBC70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6" name="pole tekstowe 3635">
          <a:extLst>
            <a:ext uri="{FF2B5EF4-FFF2-40B4-BE49-F238E27FC236}">
              <a16:creationId xmlns:a16="http://schemas.microsoft.com/office/drawing/2014/main" id="{DFE54BE5-F037-460D-9EEE-806292EE7DB4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7" name="pole tekstowe 3636">
          <a:extLst>
            <a:ext uri="{FF2B5EF4-FFF2-40B4-BE49-F238E27FC236}">
              <a16:creationId xmlns:a16="http://schemas.microsoft.com/office/drawing/2014/main" id="{BB4F9014-2B05-43F4-8D6A-A1EAD6FAFE87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8" name="pole tekstowe 3637">
          <a:extLst>
            <a:ext uri="{FF2B5EF4-FFF2-40B4-BE49-F238E27FC236}">
              <a16:creationId xmlns:a16="http://schemas.microsoft.com/office/drawing/2014/main" id="{D36E8A66-63C3-4E03-B2F2-F48C43738F77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39" name="pole tekstowe 3638">
          <a:extLst>
            <a:ext uri="{FF2B5EF4-FFF2-40B4-BE49-F238E27FC236}">
              <a16:creationId xmlns:a16="http://schemas.microsoft.com/office/drawing/2014/main" id="{4389D72F-0ECD-484A-A831-5C3AD99032FE}"/>
            </a:ext>
          </a:extLst>
        </xdr:cNvPr>
        <xdr:cNvSpPr txBox="1"/>
      </xdr:nvSpPr>
      <xdr:spPr>
        <a:xfrm>
          <a:off x="6629400" y="81905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0" name="pole tekstowe 3639">
          <a:extLst>
            <a:ext uri="{FF2B5EF4-FFF2-40B4-BE49-F238E27FC236}">
              <a16:creationId xmlns:a16="http://schemas.microsoft.com/office/drawing/2014/main" id="{36D7CDC8-F5C2-4408-BA20-AD0518E664B9}"/>
            </a:ext>
          </a:extLst>
        </xdr:cNvPr>
        <xdr:cNvSpPr txBox="1"/>
      </xdr:nvSpPr>
      <xdr:spPr>
        <a:xfrm>
          <a:off x="6629400" y="819054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1" name="pole tekstowe 3640">
          <a:extLst>
            <a:ext uri="{FF2B5EF4-FFF2-40B4-BE49-F238E27FC236}">
              <a16:creationId xmlns:a16="http://schemas.microsoft.com/office/drawing/2014/main" id="{3A9CE4C1-E139-4E3D-8FD2-6630DDE754FE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2" name="pole tekstowe 3641">
          <a:extLst>
            <a:ext uri="{FF2B5EF4-FFF2-40B4-BE49-F238E27FC236}">
              <a16:creationId xmlns:a16="http://schemas.microsoft.com/office/drawing/2014/main" id="{848A8329-04E0-4349-ACEE-A97151928D7E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3" name="pole tekstowe 3642">
          <a:extLst>
            <a:ext uri="{FF2B5EF4-FFF2-40B4-BE49-F238E27FC236}">
              <a16:creationId xmlns:a16="http://schemas.microsoft.com/office/drawing/2014/main" id="{920EF361-EFAF-45B6-A0ED-0CD87F1BAED0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4" name="pole tekstowe 3643">
          <a:extLst>
            <a:ext uri="{FF2B5EF4-FFF2-40B4-BE49-F238E27FC236}">
              <a16:creationId xmlns:a16="http://schemas.microsoft.com/office/drawing/2014/main" id="{161DC2C4-EF0B-492F-A12E-861882106622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5" name="pole tekstowe 3644">
          <a:extLst>
            <a:ext uri="{FF2B5EF4-FFF2-40B4-BE49-F238E27FC236}">
              <a16:creationId xmlns:a16="http://schemas.microsoft.com/office/drawing/2014/main" id="{96DF5B46-1DC8-4180-BAEE-7528AF49A3B3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6" name="pole tekstowe 3645">
          <a:extLst>
            <a:ext uri="{FF2B5EF4-FFF2-40B4-BE49-F238E27FC236}">
              <a16:creationId xmlns:a16="http://schemas.microsoft.com/office/drawing/2014/main" id="{5701319B-0A01-44A0-B674-FD7A806E8AA9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7" name="pole tekstowe 3646">
          <a:extLst>
            <a:ext uri="{FF2B5EF4-FFF2-40B4-BE49-F238E27FC236}">
              <a16:creationId xmlns:a16="http://schemas.microsoft.com/office/drawing/2014/main" id="{F89FBD12-3F91-479A-97E9-C32E114CCDBB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8" name="pole tekstowe 3647">
          <a:extLst>
            <a:ext uri="{FF2B5EF4-FFF2-40B4-BE49-F238E27FC236}">
              <a16:creationId xmlns:a16="http://schemas.microsoft.com/office/drawing/2014/main" id="{D4869718-23DC-4F82-8477-D03BDA099894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49" name="pole tekstowe 3648">
          <a:extLst>
            <a:ext uri="{FF2B5EF4-FFF2-40B4-BE49-F238E27FC236}">
              <a16:creationId xmlns:a16="http://schemas.microsoft.com/office/drawing/2014/main" id="{C56535D8-7006-4CE4-A54E-B06ABF7002ED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0" name="pole tekstowe 3649">
          <a:extLst>
            <a:ext uri="{FF2B5EF4-FFF2-40B4-BE49-F238E27FC236}">
              <a16:creationId xmlns:a16="http://schemas.microsoft.com/office/drawing/2014/main" id="{7D8E7B36-8E9A-4F50-AC1D-AB4AE15ABA75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1" name="pole tekstowe 3650">
          <a:extLst>
            <a:ext uri="{FF2B5EF4-FFF2-40B4-BE49-F238E27FC236}">
              <a16:creationId xmlns:a16="http://schemas.microsoft.com/office/drawing/2014/main" id="{D415183B-9DE7-4FB5-A6D8-EF01CBEE4053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2" name="pole tekstowe 3651">
          <a:extLst>
            <a:ext uri="{FF2B5EF4-FFF2-40B4-BE49-F238E27FC236}">
              <a16:creationId xmlns:a16="http://schemas.microsoft.com/office/drawing/2014/main" id="{CCF4C061-4EA2-49E2-83EE-6CA4BF37E2BA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3" name="pole tekstowe 3652">
          <a:extLst>
            <a:ext uri="{FF2B5EF4-FFF2-40B4-BE49-F238E27FC236}">
              <a16:creationId xmlns:a16="http://schemas.microsoft.com/office/drawing/2014/main" id="{9D6E67D5-F4CC-429A-B37B-1069676394A3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4" name="pole tekstowe 3653">
          <a:extLst>
            <a:ext uri="{FF2B5EF4-FFF2-40B4-BE49-F238E27FC236}">
              <a16:creationId xmlns:a16="http://schemas.microsoft.com/office/drawing/2014/main" id="{F0C27B0D-A32A-4F8D-9CAC-B844E1752EE5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5" name="pole tekstowe 3654">
          <a:extLst>
            <a:ext uri="{FF2B5EF4-FFF2-40B4-BE49-F238E27FC236}">
              <a16:creationId xmlns:a16="http://schemas.microsoft.com/office/drawing/2014/main" id="{9F4691DD-6A1B-44CB-B52E-C1F35D060882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6" name="pole tekstowe 3655">
          <a:extLst>
            <a:ext uri="{FF2B5EF4-FFF2-40B4-BE49-F238E27FC236}">
              <a16:creationId xmlns:a16="http://schemas.microsoft.com/office/drawing/2014/main" id="{4C2F5695-A843-4EFD-9E51-0C664A3CD62F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7" name="pole tekstowe 3656">
          <a:extLst>
            <a:ext uri="{FF2B5EF4-FFF2-40B4-BE49-F238E27FC236}">
              <a16:creationId xmlns:a16="http://schemas.microsoft.com/office/drawing/2014/main" id="{9BFD3549-BC7E-493F-86E1-26E8ACF97586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8" name="pole tekstowe 3657">
          <a:extLst>
            <a:ext uri="{FF2B5EF4-FFF2-40B4-BE49-F238E27FC236}">
              <a16:creationId xmlns:a16="http://schemas.microsoft.com/office/drawing/2014/main" id="{14AAC0EA-1B7B-45DF-9DF4-94995E0748B3}"/>
            </a:ext>
          </a:extLst>
        </xdr:cNvPr>
        <xdr:cNvSpPr txBox="1"/>
      </xdr:nvSpPr>
      <xdr:spPr>
        <a:xfrm>
          <a:off x="6629400" y="81600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59" name="pole tekstowe 3658">
          <a:extLst>
            <a:ext uri="{FF2B5EF4-FFF2-40B4-BE49-F238E27FC236}">
              <a16:creationId xmlns:a16="http://schemas.microsoft.com/office/drawing/2014/main" id="{804D342C-F3F7-45D2-9CF3-AB06E26897C0}"/>
            </a:ext>
          </a:extLst>
        </xdr:cNvPr>
        <xdr:cNvSpPr txBox="1"/>
      </xdr:nvSpPr>
      <xdr:spPr>
        <a:xfrm>
          <a:off x="6629400" y="816149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660" name="pole tekstowe 3659">
          <a:extLst>
            <a:ext uri="{FF2B5EF4-FFF2-40B4-BE49-F238E27FC236}">
              <a16:creationId xmlns:a16="http://schemas.microsoft.com/office/drawing/2014/main" id="{5BA3CA8F-DF22-482A-B5B9-F4779FC18756}"/>
            </a:ext>
          </a:extLst>
        </xdr:cNvPr>
        <xdr:cNvSpPr txBox="1"/>
      </xdr:nvSpPr>
      <xdr:spPr>
        <a:xfrm>
          <a:off x="6629400" y="8161496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61" name="pole tekstowe 3660">
          <a:extLst>
            <a:ext uri="{FF2B5EF4-FFF2-40B4-BE49-F238E27FC236}">
              <a16:creationId xmlns:a16="http://schemas.microsoft.com/office/drawing/2014/main" id="{C412DF4D-492E-4CF4-8F62-D3E8995BE153}"/>
            </a:ext>
          </a:extLst>
        </xdr:cNvPr>
        <xdr:cNvSpPr txBox="1"/>
      </xdr:nvSpPr>
      <xdr:spPr>
        <a:xfrm>
          <a:off x="6629400" y="60431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62" name="pole tekstowe 3661">
          <a:extLst>
            <a:ext uri="{FF2B5EF4-FFF2-40B4-BE49-F238E27FC236}">
              <a16:creationId xmlns:a16="http://schemas.microsoft.com/office/drawing/2014/main" id="{F96855B0-17C8-480C-9B38-73900C4A5A18}"/>
            </a:ext>
          </a:extLst>
        </xdr:cNvPr>
        <xdr:cNvSpPr txBox="1"/>
      </xdr:nvSpPr>
      <xdr:spPr>
        <a:xfrm>
          <a:off x="6629400" y="60431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63" name="pole tekstowe 3662">
          <a:extLst>
            <a:ext uri="{FF2B5EF4-FFF2-40B4-BE49-F238E27FC236}">
              <a16:creationId xmlns:a16="http://schemas.microsoft.com/office/drawing/2014/main" id="{FF6792D0-819B-4705-8814-AD1F845CE1D3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64" name="pole tekstowe 3663">
          <a:extLst>
            <a:ext uri="{FF2B5EF4-FFF2-40B4-BE49-F238E27FC236}">
              <a16:creationId xmlns:a16="http://schemas.microsoft.com/office/drawing/2014/main" id="{23BD887F-93D7-499F-B635-799265A94EB0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65" name="pole tekstowe 3664">
          <a:extLst>
            <a:ext uri="{FF2B5EF4-FFF2-40B4-BE49-F238E27FC236}">
              <a16:creationId xmlns:a16="http://schemas.microsoft.com/office/drawing/2014/main" id="{98F9AA3D-115F-4BAC-9430-C14A4BC163C9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66" name="pole tekstowe 3665">
          <a:extLst>
            <a:ext uri="{FF2B5EF4-FFF2-40B4-BE49-F238E27FC236}">
              <a16:creationId xmlns:a16="http://schemas.microsoft.com/office/drawing/2014/main" id="{597E71EC-5D61-435B-BCF5-8FE51027AD2D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67" name="pole tekstowe 3666">
          <a:extLst>
            <a:ext uri="{FF2B5EF4-FFF2-40B4-BE49-F238E27FC236}">
              <a16:creationId xmlns:a16="http://schemas.microsoft.com/office/drawing/2014/main" id="{319BCF5D-51D8-4258-B4C2-2EE5F90B82B3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68" name="pole tekstowe 3667">
          <a:extLst>
            <a:ext uri="{FF2B5EF4-FFF2-40B4-BE49-F238E27FC236}">
              <a16:creationId xmlns:a16="http://schemas.microsoft.com/office/drawing/2014/main" id="{86EE4CEF-34FC-4A7E-B68B-43BE212C3EF9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69" name="pole tekstowe 3668">
          <a:extLst>
            <a:ext uri="{FF2B5EF4-FFF2-40B4-BE49-F238E27FC236}">
              <a16:creationId xmlns:a16="http://schemas.microsoft.com/office/drawing/2014/main" id="{679032BE-60FF-43C0-A85D-6D1FC69756B1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0" name="pole tekstowe 3669">
          <a:extLst>
            <a:ext uri="{FF2B5EF4-FFF2-40B4-BE49-F238E27FC236}">
              <a16:creationId xmlns:a16="http://schemas.microsoft.com/office/drawing/2014/main" id="{73243198-1DBD-478C-874A-D5457F8230A9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1" name="pole tekstowe 3670">
          <a:extLst>
            <a:ext uri="{FF2B5EF4-FFF2-40B4-BE49-F238E27FC236}">
              <a16:creationId xmlns:a16="http://schemas.microsoft.com/office/drawing/2014/main" id="{BE6352B9-D1A5-4FB2-AAD0-B34E5FA6F380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2" name="pole tekstowe 3671">
          <a:extLst>
            <a:ext uri="{FF2B5EF4-FFF2-40B4-BE49-F238E27FC236}">
              <a16:creationId xmlns:a16="http://schemas.microsoft.com/office/drawing/2014/main" id="{0671B8B9-C1A9-445D-A16B-2E34CF098B0A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3" name="pole tekstowe 3672">
          <a:extLst>
            <a:ext uri="{FF2B5EF4-FFF2-40B4-BE49-F238E27FC236}">
              <a16:creationId xmlns:a16="http://schemas.microsoft.com/office/drawing/2014/main" id="{955F9BBE-1442-41B0-BC89-AD1DC1CCB60E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4" name="pole tekstowe 3673">
          <a:extLst>
            <a:ext uri="{FF2B5EF4-FFF2-40B4-BE49-F238E27FC236}">
              <a16:creationId xmlns:a16="http://schemas.microsoft.com/office/drawing/2014/main" id="{07A740A5-B42D-40A9-AC4C-A36D5C983B9D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5" name="pole tekstowe 3674">
          <a:extLst>
            <a:ext uri="{FF2B5EF4-FFF2-40B4-BE49-F238E27FC236}">
              <a16:creationId xmlns:a16="http://schemas.microsoft.com/office/drawing/2014/main" id="{022BD121-7ECE-43B1-878A-3A0D2620F190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6" name="pole tekstowe 3675">
          <a:extLst>
            <a:ext uri="{FF2B5EF4-FFF2-40B4-BE49-F238E27FC236}">
              <a16:creationId xmlns:a16="http://schemas.microsoft.com/office/drawing/2014/main" id="{E44551EF-46A2-4D52-B13B-88D58EEFF924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7" name="pole tekstowe 3676">
          <a:extLst>
            <a:ext uri="{FF2B5EF4-FFF2-40B4-BE49-F238E27FC236}">
              <a16:creationId xmlns:a16="http://schemas.microsoft.com/office/drawing/2014/main" id="{EA693B5D-0458-416A-A69C-0412D490C169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8" name="pole tekstowe 3677">
          <a:extLst>
            <a:ext uri="{FF2B5EF4-FFF2-40B4-BE49-F238E27FC236}">
              <a16:creationId xmlns:a16="http://schemas.microsoft.com/office/drawing/2014/main" id="{36BE84A5-B01B-4471-8C07-FB3047BF2D43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79" name="pole tekstowe 3678">
          <a:extLst>
            <a:ext uri="{FF2B5EF4-FFF2-40B4-BE49-F238E27FC236}">
              <a16:creationId xmlns:a16="http://schemas.microsoft.com/office/drawing/2014/main" id="{6D91DB32-66D0-4A6B-8005-0EAC32438823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680" name="pole tekstowe 3679">
          <a:extLst>
            <a:ext uri="{FF2B5EF4-FFF2-40B4-BE49-F238E27FC236}">
              <a16:creationId xmlns:a16="http://schemas.microsoft.com/office/drawing/2014/main" id="{2BC991A4-0A0D-4F2E-9752-86052EDD3362}"/>
            </a:ext>
          </a:extLst>
        </xdr:cNvPr>
        <xdr:cNvSpPr txBox="1"/>
      </xdr:nvSpPr>
      <xdr:spPr>
        <a:xfrm>
          <a:off x="6629400" y="608742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3681" name="pole tekstowe 3680">
          <a:extLst>
            <a:ext uri="{FF2B5EF4-FFF2-40B4-BE49-F238E27FC236}">
              <a16:creationId xmlns:a16="http://schemas.microsoft.com/office/drawing/2014/main" id="{B0CA8CD7-9FD0-4F88-BA4F-7BF979A8C389}"/>
            </a:ext>
          </a:extLst>
        </xdr:cNvPr>
        <xdr:cNvSpPr txBox="1"/>
      </xdr:nvSpPr>
      <xdr:spPr>
        <a:xfrm>
          <a:off x="6629400" y="60888562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91363"/>
    <xdr:sp macro="" textlink="">
      <xdr:nvSpPr>
        <xdr:cNvPr id="3682" name="pole tekstowe 3681">
          <a:extLst>
            <a:ext uri="{FF2B5EF4-FFF2-40B4-BE49-F238E27FC236}">
              <a16:creationId xmlns:a16="http://schemas.microsoft.com/office/drawing/2014/main" id="{BBF21AD2-F261-48AD-8565-6CB92AD1D146}"/>
            </a:ext>
          </a:extLst>
        </xdr:cNvPr>
        <xdr:cNvSpPr txBox="1"/>
      </xdr:nvSpPr>
      <xdr:spPr>
        <a:xfrm>
          <a:off x="6629400" y="60888562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83" name="pole tekstowe 3682">
          <a:extLst>
            <a:ext uri="{FF2B5EF4-FFF2-40B4-BE49-F238E27FC236}">
              <a16:creationId xmlns:a16="http://schemas.microsoft.com/office/drawing/2014/main" id="{68F8114A-E571-490F-A5BF-1DFC1787C449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84" name="pole tekstowe 3683">
          <a:extLst>
            <a:ext uri="{FF2B5EF4-FFF2-40B4-BE49-F238E27FC236}">
              <a16:creationId xmlns:a16="http://schemas.microsoft.com/office/drawing/2014/main" id="{5DEBB831-A48C-400F-A6E3-63D2B992D41F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85" name="pole tekstowe 3684">
          <a:extLst>
            <a:ext uri="{FF2B5EF4-FFF2-40B4-BE49-F238E27FC236}">
              <a16:creationId xmlns:a16="http://schemas.microsoft.com/office/drawing/2014/main" id="{028FF94B-AE21-4734-B00C-72E7C800EEA0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86" name="pole tekstowe 3685">
          <a:extLst>
            <a:ext uri="{FF2B5EF4-FFF2-40B4-BE49-F238E27FC236}">
              <a16:creationId xmlns:a16="http://schemas.microsoft.com/office/drawing/2014/main" id="{0703F132-A450-4159-9DAD-919FFAD2740C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87" name="pole tekstowe 3686">
          <a:extLst>
            <a:ext uri="{FF2B5EF4-FFF2-40B4-BE49-F238E27FC236}">
              <a16:creationId xmlns:a16="http://schemas.microsoft.com/office/drawing/2014/main" id="{1075AB72-C9B8-48B7-8579-DBA56D49B47D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88" name="pole tekstowe 3687">
          <a:extLst>
            <a:ext uri="{FF2B5EF4-FFF2-40B4-BE49-F238E27FC236}">
              <a16:creationId xmlns:a16="http://schemas.microsoft.com/office/drawing/2014/main" id="{599EAC4A-9BAC-4A7A-BA88-3D65186AF656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89" name="pole tekstowe 3688">
          <a:extLst>
            <a:ext uri="{FF2B5EF4-FFF2-40B4-BE49-F238E27FC236}">
              <a16:creationId xmlns:a16="http://schemas.microsoft.com/office/drawing/2014/main" id="{D7E104CF-EDD7-4BE4-8FE1-EE83990ACFC5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90" name="pole tekstowe 3689">
          <a:extLst>
            <a:ext uri="{FF2B5EF4-FFF2-40B4-BE49-F238E27FC236}">
              <a16:creationId xmlns:a16="http://schemas.microsoft.com/office/drawing/2014/main" id="{82FA533B-1741-49D0-ADDB-354A4B46D346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91" name="pole tekstowe 3690">
          <a:extLst>
            <a:ext uri="{FF2B5EF4-FFF2-40B4-BE49-F238E27FC236}">
              <a16:creationId xmlns:a16="http://schemas.microsoft.com/office/drawing/2014/main" id="{50FA928B-16A2-4275-8341-940ACA836041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692" name="pole tekstowe 3691">
          <a:extLst>
            <a:ext uri="{FF2B5EF4-FFF2-40B4-BE49-F238E27FC236}">
              <a16:creationId xmlns:a16="http://schemas.microsoft.com/office/drawing/2014/main" id="{96514DC8-40FE-491D-A169-C8F0E18C1711}"/>
            </a:ext>
          </a:extLst>
        </xdr:cNvPr>
        <xdr:cNvSpPr txBox="1"/>
      </xdr:nvSpPr>
      <xdr:spPr>
        <a:xfrm>
          <a:off x="6629400" y="610266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93" name="pole tekstowe 3692">
          <a:extLst>
            <a:ext uri="{FF2B5EF4-FFF2-40B4-BE49-F238E27FC236}">
              <a16:creationId xmlns:a16="http://schemas.microsoft.com/office/drawing/2014/main" id="{A2CEA1FE-6EDA-4840-89C6-C1E1B66B2A71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94" name="pole tekstowe 3693">
          <a:extLst>
            <a:ext uri="{FF2B5EF4-FFF2-40B4-BE49-F238E27FC236}">
              <a16:creationId xmlns:a16="http://schemas.microsoft.com/office/drawing/2014/main" id="{3FEDAA52-EAD6-4700-89AB-675B590660BD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95" name="pole tekstowe 3694">
          <a:extLst>
            <a:ext uri="{FF2B5EF4-FFF2-40B4-BE49-F238E27FC236}">
              <a16:creationId xmlns:a16="http://schemas.microsoft.com/office/drawing/2014/main" id="{EBE1CFF8-0383-4431-92FA-1BCB83814228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96" name="pole tekstowe 3695">
          <a:extLst>
            <a:ext uri="{FF2B5EF4-FFF2-40B4-BE49-F238E27FC236}">
              <a16:creationId xmlns:a16="http://schemas.microsoft.com/office/drawing/2014/main" id="{5B1448DB-D3F3-4EDD-A2A1-57389C7ACB6C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97" name="pole tekstowe 3696">
          <a:extLst>
            <a:ext uri="{FF2B5EF4-FFF2-40B4-BE49-F238E27FC236}">
              <a16:creationId xmlns:a16="http://schemas.microsoft.com/office/drawing/2014/main" id="{F59F1C2C-8B48-4BB2-B7D4-36892E7F4866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98" name="pole tekstowe 3697">
          <a:extLst>
            <a:ext uri="{FF2B5EF4-FFF2-40B4-BE49-F238E27FC236}">
              <a16:creationId xmlns:a16="http://schemas.microsoft.com/office/drawing/2014/main" id="{F6BF181B-A6AA-49CF-9E2B-6AC0761363CA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699" name="pole tekstowe 3698">
          <a:extLst>
            <a:ext uri="{FF2B5EF4-FFF2-40B4-BE49-F238E27FC236}">
              <a16:creationId xmlns:a16="http://schemas.microsoft.com/office/drawing/2014/main" id="{CC2F4480-187C-465F-88C4-D6AF53DE20A5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0" name="pole tekstowe 3699">
          <a:extLst>
            <a:ext uri="{FF2B5EF4-FFF2-40B4-BE49-F238E27FC236}">
              <a16:creationId xmlns:a16="http://schemas.microsoft.com/office/drawing/2014/main" id="{6115327F-CE2A-4F8C-9A8B-8A8E573DA983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1" name="pole tekstowe 3700">
          <a:extLst>
            <a:ext uri="{FF2B5EF4-FFF2-40B4-BE49-F238E27FC236}">
              <a16:creationId xmlns:a16="http://schemas.microsoft.com/office/drawing/2014/main" id="{9990EE8D-C09F-4A4C-A5F4-30675501360A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2" name="pole tekstowe 3701">
          <a:extLst>
            <a:ext uri="{FF2B5EF4-FFF2-40B4-BE49-F238E27FC236}">
              <a16:creationId xmlns:a16="http://schemas.microsoft.com/office/drawing/2014/main" id="{0B538FC5-B521-4415-AB5E-16EDA1058B2C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3" name="pole tekstowe 3702">
          <a:extLst>
            <a:ext uri="{FF2B5EF4-FFF2-40B4-BE49-F238E27FC236}">
              <a16:creationId xmlns:a16="http://schemas.microsoft.com/office/drawing/2014/main" id="{EFC3403F-1BAA-4AE3-AAB9-E421E7525176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4" name="pole tekstowe 3703">
          <a:extLst>
            <a:ext uri="{FF2B5EF4-FFF2-40B4-BE49-F238E27FC236}">
              <a16:creationId xmlns:a16="http://schemas.microsoft.com/office/drawing/2014/main" id="{038751F4-62ED-405F-BFD3-FD53B47FADFA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5" name="pole tekstowe 3704">
          <a:extLst>
            <a:ext uri="{FF2B5EF4-FFF2-40B4-BE49-F238E27FC236}">
              <a16:creationId xmlns:a16="http://schemas.microsoft.com/office/drawing/2014/main" id="{F52AB698-D480-4A67-B4F9-A7132A053AA5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6" name="pole tekstowe 3705">
          <a:extLst>
            <a:ext uri="{FF2B5EF4-FFF2-40B4-BE49-F238E27FC236}">
              <a16:creationId xmlns:a16="http://schemas.microsoft.com/office/drawing/2014/main" id="{41E8CE31-DF11-46E3-8A54-4DB66523CC72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7" name="pole tekstowe 3706">
          <a:extLst>
            <a:ext uri="{FF2B5EF4-FFF2-40B4-BE49-F238E27FC236}">
              <a16:creationId xmlns:a16="http://schemas.microsoft.com/office/drawing/2014/main" id="{C3CDAB23-E116-4444-B6EF-71F057CF23BE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08" name="pole tekstowe 3707">
          <a:extLst>
            <a:ext uri="{FF2B5EF4-FFF2-40B4-BE49-F238E27FC236}">
              <a16:creationId xmlns:a16="http://schemas.microsoft.com/office/drawing/2014/main" id="{1FFAFE59-DBEE-438E-9145-B691A24A8338}"/>
            </a:ext>
          </a:extLst>
        </xdr:cNvPr>
        <xdr:cNvSpPr txBox="1"/>
      </xdr:nvSpPr>
      <xdr:spPr>
        <a:xfrm>
          <a:off x="6629400" y="6666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09" name="pole tekstowe 3708">
          <a:extLst>
            <a:ext uri="{FF2B5EF4-FFF2-40B4-BE49-F238E27FC236}">
              <a16:creationId xmlns:a16="http://schemas.microsoft.com/office/drawing/2014/main" id="{DE83AE7C-4EDE-499F-A4BC-AF26BA783659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10" name="pole tekstowe 3709">
          <a:extLst>
            <a:ext uri="{FF2B5EF4-FFF2-40B4-BE49-F238E27FC236}">
              <a16:creationId xmlns:a16="http://schemas.microsoft.com/office/drawing/2014/main" id="{0B19D995-C8C6-4C13-A02F-C42807626E60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11" name="pole tekstowe 3710">
          <a:extLst>
            <a:ext uri="{FF2B5EF4-FFF2-40B4-BE49-F238E27FC236}">
              <a16:creationId xmlns:a16="http://schemas.microsoft.com/office/drawing/2014/main" id="{59F6BDD2-CAFC-4E9D-9ACA-9EE2A5B4A45E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12" name="pole tekstowe 3711">
          <a:extLst>
            <a:ext uri="{FF2B5EF4-FFF2-40B4-BE49-F238E27FC236}">
              <a16:creationId xmlns:a16="http://schemas.microsoft.com/office/drawing/2014/main" id="{9F89098C-AE8D-4DD6-9984-99FF08DE3A4F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13" name="pole tekstowe 3712">
          <a:extLst>
            <a:ext uri="{FF2B5EF4-FFF2-40B4-BE49-F238E27FC236}">
              <a16:creationId xmlns:a16="http://schemas.microsoft.com/office/drawing/2014/main" id="{47429FDB-8289-4EE7-841B-25305A487884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14" name="pole tekstowe 3713">
          <a:extLst>
            <a:ext uri="{FF2B5EF4-FFF2-40B4-BE49-F238E27FC236}">
              <a16:creationId xmlns:a16="http://schemas.microsoft.com/office/drawing/2014/main" id="{E80E12EB-2307-4E76-9837-3A0808D932D4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15" name="pole tekstowe 3714">
          <a:extLst>
            <a:ext uri="{FF2B5EF4-FFF2-40B4-BE49-F238E27FC236}">
              <a16:creationId xmlns:a16="http://schemas.microsoft.com/office/drawing/2014/main" id="{CB3E1FA9-8E54-4A64-B806-E24D83A024DB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16" name="pole tekstowe 3715">
          <a:extLst>
            <a:ext uri="{FF2B5EF4-FFF2-40B4-BE49-F238E27FC236}">
              <a16:creationId xmlns:a16="http://schemas.microsoft.com/office/drawing/2014/main" id="{57819F7C-72F5-47B1-8CD8-E922ADB5679E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17" name="pole tekstowe 3716">
          <a:extLst>
            <a:ext uri="{FF2B5EF4-FFF2-40B4-BE49-F238E27FC236}">
              <a16:creationId xmlns:a16="http://schemas.microsoft.com/office/drawing/2014/main" id="{1CB4461E-D320-4DED-9E35-5CC4BA5676A5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18" name="pole tekstowe 3717">
          <a:extLst>
            <a:ext uri="{FF2B5EF4-FFF2-40B4-BE49-F238E27FC236}">
              <a16:creationId xmlns:a16="http://schemas.microsoft.com/office/drawing/2014/main" id="{CD1F86DD-37E5-47E6-98D6-1855006F4831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19" name="pole tekstowe 3718">
          <a:extLst>
            <a:ext uri="{FF2B5EF4-FFF2-40B4-BE49-F238E27FC236}">
              <a16:creationId xmlns:a16="http://schemas.microsoft.com/office/drawing/2014/main" id="{9D23CBE8-5096-4537-A632-5B76C48A3EA1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0" name="pole tekstowe 3719">
          <a:extLst>
            <a:ext uri="{FF2B5EF4-FFF2-40B4-BE49-F238E27FC236}">
              <a16:creationId xmlns:a16="http://schemas.microsoft.com/office/drawing/2014/main" id="{55A9C32E-9846-4E11-83CB-BAAA46B380B0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1" name="pole tekstowe 3720">
          <a:extLst>
            <a:ext uri="{FF2B5EF4-FFF2-40B4-BE49-F238E27FC236}">
              <a16:creationId xmlns:a16="http://schemas.microsoft.com/office/drawing/2014/main" id="{65C39CDA-C6BA-48FC-985C-9B51AAC9C76D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2" name="pole tekstowe 3721">
          <a:extLst>
            <a:ext uri="{FF2B5EF4-FFF2-40B4-BE49-F238E27FC236}">
              <a16:creationId xmlns:a16="http://schemas.microsoft.com/office/drawing/2014/main" id="{B80208A9-AEB9-4904-97F1-937E0B0F154A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3" name="pole tekstowe 3722">
          <a:extLst>
            <a:ext uri="{FF2B5EF4-FFF2-40B4-BE49-F238E27FC236}">
              <a16:creationId xmlns:a16="http://schemas.microsoft.com/office/drawing/2014/main" id="{7632B7BC-FA8C-46AC-A241-2BF8B33AFA61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4" name="pole tekstowe 3723">
          <a:extLst>
            <a:ext uri="{FF2B5EF4-FFF2-40B4-BE49-F238E27FC236}">
              <a16:creationId xmlns:a16="http://schemas.microsoft.com/office/drawing/2014/main" id="{3D37774C-34C0-4DDF-A267-0E04C07716FE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5" name="pole tekstowe 3724">
          <a:extLst>
            <a:ext uri="{FF2B5EF4-FFF2-40B4-BE49-F238E27FC236}">
              <a16:creationId xmlns:a16="http://schemas.microsoft.com/office/drawing/2014/main" id="{C64135D3-22E3-4347-A515-18C4611E6D97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6" name="pole tekstowe 3725">
          <a:extLst>
            <a:ext uri="{FF2B5EF4-FFF2-40B4-BE49-F238E27FC236}">
              <a16:creationId xmlns:a16="http://schemas.microsoft.com/office/drawing/2014/main" id="{B4899AE3-ADF1-4C79-B728-BF9D38E33DFF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7" name="pole tekstowe 3726">
          <a:extLst>
            <a:ext uri="{FF2B5EF4-FFF2-40B4-BE49-F238E27FC236}">
              <a16:creationId xmlns:a16="http://schemas.microsoft.com/office/drawing/2014/main" id="{D296EF3E-F50B-4D23-956D-4395897799F5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8" name="pole tekstowe 3727">
          <a:extLst>
            <a:ext uri="{FF2B5EF4-FFF2-40B4-BE49-F238E27FC236}">
              <a16:creationId xmlns:a16="http://schemas.microsoft.com/office/drawing/2014/main" id="{A6BF5C9A-28D9-4F5D-AFAC-A4C58A865B01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29" name="pole tekstowe 3728">
          <a:extLst>
            <a:ext uri="{FF2B5EF4-FFF2-40B4-BE49-F238E27FC236}">
              <a16:creationId xmlns:a16="http://schemas.microsoft.com/office/drawing/2014/main" id="{53A2D61F-D0F5-4BA6-8450-31178B80DA39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0" name="pole tekstowe 3729">
          <a:extLst>
            <a:ext uri="{FF2B5EF4-FFF2-40B4-BE49-F238E27FC236}">
              <a16:creationId xmlns:a16="http://schemas.microsoft.com/office/drawing/2014/main" id="{E67C7965-0BD0-46C3-897C-FAC848FDBF68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1" name="pole tekstowe 3730">
          <a:extLst>
            <a:ext uri="{FF2B5EF4-FFF2-40B4-BE49-F238E27FC236}">
              <a16:creationId xmlns:a16="http://schemas.microsoft.com/office/drawing/2014/main" id="{F61E2FE4-65F3-49BC-BDA2-BEAB81B38AE5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2" name="pole tekstowe 3731">
          <a:extLst>
            <a:ext uri="{FF2B5EF4-FFF2-40B4-BE49-F238E27FC236}">
              <a16:creationId xmlns:a16="http://schemas.microsoft.com/office/drawing/2014/main" id="{B68655C1-7FC8-40CA-B68C-73215B33C176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3" name="pole tekstowe 3732">
          <a:extLst>
            <a:ext uri="{FF2B5EF4-FFF2-40B4-BE49-F238E27FC236}">
              <a16:creationId xmlns:a16="http://schemas.microsoft.com/office/drawing/2014/main" id="{03D23794-6CAC-48C3-9085-5FBE7DAF3894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4" name="pole tekstowe 3733">
          <a:extLst>
            <a:ext uri="{FF2B5EF4-FFF2-40B4-BE49-F238E27FC236}">
              <a16:creationId xmlns:a16="http://schemas.microsoft.com/office/drawing/2014/main" id="{BCEFFBB9-BCC2-410D-92A2-A3FB497873E4}"/>
            </a:ext>
          </a:extLst>
        </xdr:cNvPr>
        <xdr:cNvSpPr txBox="1"/>
      </xdr:nvSpPr>
      <xdr:spPr>
        <a:xfrm>
          <a:off x="6629400" y="59807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5" name="pole tekstowe 3734">
          <a:extLst>
            <a:ext uri="{FF2B5EF4-FFF2-40B4-BE49-F238E27FC236}">
              <a16:creationId xmlns:a16="http://schemas.microsoft.com/office/drawing/2014/main" id="{9ED197E3-AED2-4EC8-9F84-E8D7C9CF051B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6" name="pole tekstowe 3735">
          <a:extLst>
            <a:ext uri="{FF2B5EF4-FFF2-40B4-BE49-F238E27FC236}">
              <a16:creationId xmlns:a16="http://schemas.microsoft.com/office/drawing/2014/main" id="{3D94F84C-3736-4E30-9CD6-02CDAAFCEA87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7" name="pole tekstowe 3736">
          <a:extLst>
            <a:ext uri="{FF2B5EF4-FFF2-40B4-BE49-F238E27FC236}">
              <a16:creationId xmlns:a16="http://schemas.microsoft.com/office/drawing/2014/main" id="{DD01385B-87BA-49DE-AC31-327AED8F255C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8" name="pole tekstowe 3737">
          <a:extLst>
            <a:ext uri="{FF2B5EF4-FFF2-40B4-BE49-F238E27FC236}">
              <a16:creationId xmlns:a16="http://schemas.microsoft.com/office/drawing/2014/main" id="{3440DE5D-0DF6-423F-82B7-9909CBF7C3D9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39" name="pole tekstowe 3738">
          <a:extLst>
            <a:ext uri="{FF2B5EF4-FFF2-40B4-BE49-F238E27FC236}">
              <a16:creationId xmlns:a16="http://schemas.microsoft.com/office/drawing/2014/main" id="{7652A3B2-F422-499A-B247-CDEB92E2C8E3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0" name="pole tekstowe 3739">
          <a:extLst>
            <a:ext uri="{FF2B5EF4-FFF2-40B4-BE49-F238E27FC236}">
              <a16:creationId xmlns:a16="http://schemas.microsoft.com/office/drawing/2014/main" id="{FD411B8E-9E84-46FA-B763-5DB7D3E69025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1" name="pole tekstowe 3740">
          <a:extLst>
            <a:ext uri="{FF2B5EF4-FFF2-40B4-BE49-F238E27FC236}">
              <a16:creationId xmlns:a16="http://schemas.microsoft.com/office/drawing/2014/main" id="{D93238A9-E750-42A0-AAD5-BC8BBAF5A5D1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2" name="pole tekstowe 3741">
          <a:extLst>
            <a:ext uri="{FF2B5EF4-FFF2-40B4-BE49-F238E27FC236}">
              <a16:creationId xmlns:a16="http://schemas.microsoft.com/office/drawing/2014/main" id="{7602D5B3-A094-40D8-8F24-9A645958E5C3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3" name="pole tekstowe 3742">
          <a:extLst>
            <a:ext uri="{FF2B5EF4-FFF2-40B4-BE49-F238E27FC236}">
              <a16:creationId xmlns:a16="http://schemas.microsoft.com/office/drawing/2014/main" id="{36A9C071-61E1-476A-8CBA-56EF08918513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4" name="pole tekstowe 3743">
          <a:extLst>
            <a:ext uri="{FF2B5EF4-FFF2-40B4-BE49-F238E27FC236}">
              <a16:creationId xmlns:a16="http://schemas.microsoft.com/office/drawing/2014/main" id="{2E84035A-AE8A-4910-B6E4-07B2AD35D0DB}"/>
            </a:ext>
          </a:extLst>
        </xdr:cNvPr>
        <xdr:cNvSpPr txBox="1"/>
      </xdr:nvSpPr>
      <xdr:spPr>
        <a:xfrm>
          <a:off x="6629400" y="6895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45" name="pole tekstowe 3744">
          <a:extLst>
            <a:ext uri="{FF2B5EF4-FFF2-40B4-BE49-F238E27FC236}">
              <a16:creationId xmlns:a16="http://schemas.microsoft.com/office/drawing/2014/main" id="{E010CE59-834E-449B-AC5F-3091187E7738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746" name="pole tekstowe 3745">
          <a:extLst>
            <a:ext uri="{FF2B5EF4-FFF2-40B4-BE49-F238E27FC236}">
              <a16:creationId xmlns:a16="http://schemas.microsoft.com/office/drawing/2014/main" id="{D5A90D0E-7C9B-4C8A-846D-3227B3E167BD}"/>
            </a:ext>
          </a:extLst>
        </xdr:cNvPr>
        <xdr:cNvSpPr txBox="1"/>
      </xdr:nvSpPr>
      <xdr:spPr>
        <a:xfrm>
          <a:off x="6629400" y="523398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7" name="pole tekstowe 3746">
          <a:extLst>
            <a:ext uri="{FF2B5EF4-FFF2-40B4-BE49-F238E27FC236}">
              <a16:creationId xmlns:a16="http://schemas.microsoft.com/office/drawing/2014/main" id="{2EC025A1-6C8D-4597-A088-A8D88CAE4400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8" name="pole tekstowe 3747">
          <a:extLst>
            <a:ext uri="{FF2B5EF4-FFF2-40B4-BE49-F238E27FC236}">
              <a16:creationId xmlns:a16="http://schemas.microsoft.com/office/drawing/2014/main" id="{EC1A0D39-C0B4-47B2-B35B-EDECA2FB5B26}"/>
            </a:ext>
          </a:extLst>
        </xdr:cNvPr>
        <xdr:cNvSpPr txBox="1"/>
      </xdr:nvSpPr>
      <xdr:spPr>
        <a:xfrm>
          <a:off x="6629400" y="72609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49" name="pole tekstowe 3748">
          <a:extLst>
            <a:ext uri="{FF2B5EF4-FFF2-40B4-BE49-F238E27FC236}">
              <a16:creationId xmlns:a16="http://schemas.microsoft.com/office/drawing/2014/main" id="{53E56218-229B-44B3-81C1-DC7C33D9FAA9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0" name="pole tekstowe 3749">
          <a:extLst>
            <a:ext uri="{FF2B5EF4-FFF2-40B4-BE49-F238E27FC236}">
              <a16:creationId xmlns:a16="http://schemas.microsoft.com/office/drawing/2014/main" id="{4016C977-196A-49C3-B9BC-7283A6CC7B43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1" name="pole tekstowe 3750">
          <a:extLst>
            <a:ext uri="{FF2B5EF4-FFF2-40B4-BE49-F238E27FC236}">
              <a16:creationId xmlns:a16="http://schemas.microsoft.com/office/drawing/2014/main" id="{6694CF47-ECA1-4733-B7F2-275B0839A604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2" name="pole tekstowe 3751">
          <a:extLst>
            <a:ext uri="{FF2B5EF4-FFF2-40B4-BE49-F238E27FC236}">
              <a16:creationId xmlns:a16="http://schemas.microsoft.com/office/drawing/2014/main" id="{E1F16234-822E-421B-9085-EF0E6DAF782C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3" name="pole tekstowe 3752">
          <a:extLst>
            <a:ext uri="{FF2B5EF4-FFF2-40B4-BE49-F238E27FC236}">
              <a16:creationId xmlns:a16="http://schemas.microsoft.com/office/drawing/2014/main" id="{7D3097BB-FA89-4E35-95A7-636FF8F3558F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4" name="pole tekstowe 3753">
          <a:extLst>
            <a:ext uri="{FF2B5EF4-FFF2-40B4-BE49-F238E27FC236}">
              <a16:creationId xmlns:a16="http://schemas.microsoft.com/office/drawing/2014/main" id="{FB65C9D7-827A-41A2-9B07-02F99921278C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5" name="pole tekstowe 3754">
          <a:extLst>
            <a:ext uri="{FF2B5EF4-FFF2-40B4-BE49-F238E27FC236}">
              <a16:creationId xmlns:a16="http://schemas.microsoft.com/office/drawing/2014/main" id="{E39FD68D-AF0C-4AF8-B80E-304DE919AD19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6" name="pole tekstowe 3755">
          <a:extLst>
            <a:ext uri="{FF2B5EF4-FFF2-40B4-BE49-F238E27FC236}">
              <a16:creationId xmlns:a16="http://schemas.microsoft.com/office/drawing/2014/main" id="{AA4DEAA7-5046-4D9A-B94F-D0000FF9CD0D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7" name="pole tekstowe 3756">
          <a:extLst>
            <a:ext uri="{FF2B5EF4-FFF2-40B4-BE49-F238E27FC236}">
              <a16:creationId xmlns:a16="http://schemas.microsoft.com/office/drawing/2014/main" id="{C40E51D6-E476-44CB-B911-9F2E5260FF92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8" name="pole tekstowe 3757">
          <a:extLst>
            <a:ext uri="{FF2B5EF4-FFF2-40B4-BE49-F238E27FC236}">
              <a16:creationId xmlns:a16="http://schemas.microsoft.com/office/drawing/2014/main" id="{53A2A46B-F9F9-4CB1-9980-72BC18299579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59" name="pole tekstowe 3758">
          <a:extLst>
            <a:ext uri="{FF2B5EF4-FFF2-40B4-BE49-F238E27FC236}">
              <a16:creationId xmlns:a16="http://schemas.microsoft.com/office/drawing/2014/main" id="{13E59084-AEAE-4449-89ED-577E4E3FEFA3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0" name="pole tekstowe 3759">
          <a:extLst>
            <a:ext uri="{FF2B5EF4-FFF2-40B4-BE49-F238E27FC236}">
              <a16:creationId xmlns:a16="http://schemas.microsoft.com/office/drawing/2014/main" id="{4E0BB304-0445-4ACA-BC73-D545B44861E0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1" name="pole tekstowe 3760">
          <a:extLst>
            <a:ext uri="{FF2B5EF4-FFF2-40B4-BE49-F238E27FC236}">
              <a16:creationId xmlns:a16="http://schemas.microsoft.com/office/drawing/2014/main" id="{9ACC041E-88C0-43B3-9A25-39AB1A3A1D46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2" name="pole tekstowe 3761">
          <a:extLst>
            <a:ext uri="{FF2B5EF4-FFF2-40B4-BE49-F238E27FC236}">
              <a16:creationId xmlns:a16="http://schemas.microsoft.com/office/drawing/2014/main" id="{16084001-7FD3-49E8-B6F2-EA104DA79083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3" name="pole tekstowe 3762">
          <a:extLst>
            <a:ext uri="{FF2B5EF4-FFF2-40B4-BE49-F238E27FC236}">
              <a16:creationId xmlns:a16="http://schemas.microsoft.com/office/drawing/2014/main" id="{B358EC15-F5FD-4459-91EF-A4C97CCF8D33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4" name="pole tekstowe 3763">
          <a:extLst>
            <a:ext uri="{FF2B5EF4-FFF2-40B4-BE49-F238E27FC236}">
              <a16:creationId xmlns:a16="http://schemas.microsoft.com/office/drawing/2014/main" id="{E82BFF5D-B678-4EA0-B991-C6AAED81D907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5" name="pole tekstowe 3764">
          <a:extLst>
            <a:ext uri="{FF2B5EF4-FFF2-40B4-BE49-F238E27FC236}">
              <a16:creationId xmlns:a16="http://schemas.microsoft.com/office/drawing/2014/main" id="{FA09356C-2A0C-47A4-9F47-BF7C83A23818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6" name="pole tekstowe 3765">
          <a:extLst>
            <a:ext uri="{FF2B5EF4-FFF2-40B4-BE49-F238E27FC236}">
              <a16:creationId xmlns:a16="http://schemas.microsoft.com/office/drawing/2014/main" id="{45D487D6-A69A-4BB0-A78B-869C6F9615BE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7" name="pole tekstowe 3766">
          <a:extLst>
            <a:ext uri="{FF2B5EF4-FFF2-40B4-BE49-F238E27FC236}">
              <a16:creationId xmlns:a16="http://schemas.microsoft.com/office/drawing/2014/main" id="{DC4967D7-7FB2-4FA3-8E47-836A67256DA7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8" name="pole tekstowe 3767">
          <a:extLst>
            <a:ext uri="{FF2B5EF4-FFF2-40B4-BE49-F238E27FC236}">
              <a16:creationId xmlns:a16="http://schemas.microsoft.com/office/drawing/2014/main" id="{0B27FC56-5F71-47D3-8391-E2441E469F0D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69" name="pole tekstowe 3768">
          <a:extLst>
            <a:ext uri="{FF2B5EF4-FFF2-40B4-BE49-F238E27FC236}">
              <a16:creationId xmlns:a16="http://schemas.microsoft.com/office/drawing/2014/main" id="{A4BA6901-BDC6-4DE4-AE39-693455893F24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0" name="pole tekstowe 3769">
          <a:extLst>
            <a:ext uri="{FF2B5EF4-FFF2-40B4-BE49-F238E27FC236}">
              <a16:creationId xmlns:a16="http://schemas.microsoft.com/office/drawing/2014/main" id="{4E11259B-287C-4240-9B18-3A5F07A6CABC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1" name="pole tekstowe 3770">
          <a:extLst>
            <a:ext uri="{FF2B5EF4-FFF2-40B4-BE49-F238E27FC236}">
              <a16:creationId xmlns:a16="http://schemas.microsoft.com/office/drawing/2014/main" id="{59B1429E-E19D-454C-A08B-B142522D9920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2" name="pole tekstowe 3771">
          <a:extLst>
            <a:ext uri="{FF2B5EF4-FFF2-40B4-BE49-F238E27FC236}">
              <a16:creationId xmlns:a16="http://schemas.microsoft.com/office/drawing/2014/main" id="{5864EFCA-1DE2-4953-9FA7-0A68235BF8DE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3" name="pole tekstowe 3772">
          <a:extLst>
            <a:ext uri="{FF2B5EF4-FFF2-40B4-BE49-F238E27FC236}">
              <a16:creationId xmlns:a16="http://schemas.microsoft.com/office/drawing/2014/main" id="{2B71ADCC-5EAC-472D-91DA-98F5A3A2C104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4" name="pole tekstowe 3773">
          <a:extLst>
            <a:ext uri="{FF2B5EF4-FFF2-40B4-BE49-F238E27FC236}">
              <a16:creationId xmlns:a16="http://schemas.microsoft.com/office/drawing/2014/main" id="{8D755B0D-D7A9-4F80-928A-148ECBF3C65A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5" name="pole tekstowe 3774">
          <a:extLst>
            <a:ext uri="{FF2B5EF4-FFF2-40B4-BE49-F238E27FC236}">
              <a16:creationId xmlns:a16="http://schemas.microsoft.com/office/drawing/2014/main" id="{5840997B-DB91-438D-B68C-D84C75AB20C1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6" name="pole tekstowe 3775">
          <a:extLst>
            <a:ext uri="{FF2B5EF4-FFF2-40B4-BE49-F238E27FC236}">
              <a16:creationId xmlns:a16="http://schemas.microsoft.com/office/drawing/2014/main" id="{8EA999D1-6E1C-432E-B52A-A51D5ACE11FE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7" name="pole tekstowe 3776">
          <a:extLst>
            <a:ext uri="{FF2B5EF4-FFF2-40B4-BE49-F238E27FC236}">
              <a16:creationId xmlns:a16="http://schemas.microsoft.com/office/drawing/2014/main" id="{043600E2-230C-4147-80E7-10B50494FEBE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78" name="pole tekstowe 3777">
          <a:extLst>
            <a:ext uri="{FF2B5EF4-FFF2-40B4-BE49-F238E27FC236}">
              <a16:creationId xmlns:a16="http://schemas.microsoft.com/office/drawing/2014/main" id="{1578A2C5-9352-4861-BB5B-479151304862}"/>
            </a:ext>
          </a:extLst>
        </xdr:cNvPr>
        <xdr:cNvSpPr txBox="1"/>
      </xdr:nvSpPr>
      <xdr:spPr>
        <a:xfrm>
          <a:off x="6629400" y="5752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779" name="pole tekstowe 3778">
          <a:extLst>
            <a:ext uri="{FF2B5EF4-FFF2-40B4-BE49-F238E27FC236}">
              <a16:creationId xmlns:a16="http://schemas.microsoft.com/office/drawing/2014/main" id="{0D00B3FC-7778-4957-9940-7DD73BD3A34A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3780" name="pole tekstowe 3779">
          <a:extLst>
            <a:ext uri="{FF2B5EF4-FFF2-40B4-BE49-F238E27FC236}">
              <a16:creationId xmlns:a16="http://schemas.microsoft.com/office/drawing/2014/main" id="{EDA9A1CD-B6B0-4E34-A3EA-B767189D9D5E}"/>
            </a:ext>
          </a:extLst>
        </xdr:cNvPr>
        <xdr:cNvSpPr txBox="1"/>
      </xdr:nvSpPr>
      <xdr:spPr>
        <a:xfrm>
          <a:off x="6629400" y="576738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1" name="pole tekstowe 3780">
          <a:extLst>
            <a:ext uri="{FF2B5EF4-FFF2-40B4-BE49-F238E27FC236}">
              <a16:creationId xmlns:a16="http://schemas.microsoft.com/office/drawing/2014/main" id="{37E8057E-8C12-4761-8112-FDE890C6D272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2" name="pole tekstowe 3781">
          <a:extLst>
            <a:ext uri="{FF2B5EF4-FFF2-40B4-BE49-F238E27FC236}">
              <a16:creationId xmlns:a16="http://schemas.microsoft.com/office/drawing/2014/main" id="{AA96A2FA-AAF1-4AAD-8BFC-768525368816}"/>
            </a:ext>
          </a:extLst>
        </xdr:cNvPr>
        <xdr:cNvSpPr txBox="1"/>
      </xdr:nvSpPr>
      <xdr:spPr>
        <a:xfrm>
          <a:off x="6629400" y="62550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3" name="pole tekstowe 3782">
          <a:extLst>
            <a:ext uri="{FF2B5EF4-FFF2-40B4-BE49-F238E27FC236}">
              <a16:creationId xmlns:a16="http://schemas.microsoft.com/office/drawing/2014/main" id="{4907AFFE-8050-4E2E-B3B4-1F4C5224A688}"/>
            </a:ext>
          </a:extLst>
        </xdr:cNvPr>
        <xdr:cNvSpPr txBox="1"/>
      </xdr:nvSpPr>
      <xdr:spPr>
        <a:xfrm>
          <a:off x="6629400" y="785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4" name="pole tekstowe 3783">
          <a:extLst>
            <a:ext uri="{FF2B5EF4-FFF2-40B4-BE49-F238E27FC236}">
              <a16:creationId xmlns:a16="http://schemas.microsoft.com/office/drawing/2014/main" id="{CE16E43F-24F6-4E32-8619-F984DC2FF1CA}"/>
            </a:ext>
          </a:extLst>
        </xdr:cNvPr>
        <xdr:cNvSpPr txBox="1"/>
      </xdr:nvSpPr>
      <xdr:spPr>
        <a:xfrm>
          <a:off x="6629400" y="785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5" name="pole tekstowe 3784">
          <a:extLst>
            <a:ext uri="{FF2B5EF4-FFF2-40B4-BE49-F238E27FC236}">
              <a16:creationId xmlns:a16="http://schemas.microsoft.com/office/drawing/2014/main" id="{1B2B5BB8-A816-471D-908B-B245F6359F39}"/>
            </a:ext>
          </a:extLst>
        </xdr:cNvPr>
        <xdr:cNvSpPr txBox="1"/>
      </xdr:nvSpPr>
      <xdr:spPr>
        <a:xfrm>
          <a:off x="6629400" y="8221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6" name="pole tekstowe 3785">
          <a:extLst>
            <a:ext uri="{FF2B5EF4-FFF2-40B4-BE49-F238E27FC236}">
              <a16:creationId xmlns:a16="http://schemas.microsoft.com/office/drawing/2014/main" id="{C634250A-51EE-489F-AF09-1646811D6CC6}"/>
            </a:ext>
          </a:extLst>
        </xdr:cNvPr>
        <xdr:cNvSpPr txBox="1"/>
      </xdr:nvSpPr>
      <xdr:spPr>
        <a:xfrm>
          <a:off x="6629400" y="8221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7" name="pole tekstowe 3786">
          <a:extLst>
            <a:ext uri="{FF2B5EF4-FFF2-40B4-BE49-F238E27FC236}">
              <a16:creationId xmlns:a16="http://schemas.microsoft.com/office/drawing/2014/main" id="{83BE198F-B60E-4D0F-84D0-595A762B9FF9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8" name="pole tekstowe 3787">
          <a:extLst>
            <a:ext uri="{FF2B5EF4-FFF2-40B4-BE49-F238E27FC236}">
              <a16:creationId xmlns:a16="http://schemas.microsoft.com/office/drawing/2014/main" id="{D2848597-5DAF-47A1-B125-DF86ACC16450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9" name="pole tekstowe 3788">
          <a:extLst>
            <a:ext uri="{FF2B5EF4-FFF2-40B4-BE49-F238E27FC236}">
              <a16:creationId xmlns:a16="http://schemas.microsoft.com/office/drawing/2014/main" id="{0EE6F65D-2C70-4236-A17D-2B84A5315C30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0" name="pole tekstowe 3789">
          <a:extLst>
            <a:ext uri="{FF2B5EF4-FFF2-40B4-BE49-F238E27FC236}">
              <a16:creationId xmlns:a16="http://schemas.microsoft.com/office/drawing/2014/main" id="{A46FCA10-20C3-4794-87C9-AC2281163589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1" name="pole tekstowe 3790">
          <a:extLst>
            <a:ext uri="{FF2B5EF4-FFF2-40B4-BE49-F238E27FC236}">
              <a16:creationId xmlns:a16="http://schemas.microsoft.com/office/drawing/2014/main" id="{B6E8F962-9BF8-4EF6-8FA6-1E4F931ED340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2" name="pole tekstowe 3791">
          <a:extLst>
            <a:ext uri="{FF2B5EF4-FFF2-40B4-BE49-F238E27FC236}">
              <a16:creationId xmlns:a16="http://schemas.microsoft.com/office/drawing/2014/main" id="{98DE428F-F8D2-4491-9A32-CD0A4A0B1D9B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3" name="pole tekstowe 3792">
          <a:extLst>
            <a:ext uri="{FF2B5EF4-FFF2-40B4-BE49-F238E27FC236}">
              <a16:creationId xmlns:a16="http://schemas.microsoft.com/office/drawing/2014/main" id="{B6AA22EA-C664-4FDF-B990-D245279130C9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4" name="pole tekstowe 3793">
          <a:extLst>
            <a:ext uri="{FF2B5EF4-FFF2-40B4-BE49-F238E27FC236}">
              <a16:creationId xmlns:a16="http://schemas.microsoft.com/office/drawing/2014/main" id="{9FFB49E3-7D89-4CBB-BF41-05ADBACE162E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5" name="pole tekstowe 3794">
          <a:extLst>
            <a:ext uri="{FF2B5EF4-FFF2-40B4-BE49-F238E27FC236}">
              <a16:creationId xmlns:a16="http://schemas.microsoft.com/office/drawing/2014/main" id="{C55C91A7-6EF7-403C-B0BE-0BF2BD9C31B8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6" name="pole tekstowe 3795">
          <a:extLst>
            <a:ext uri="{FF2B5EF4-FFF2-40B4-BE49-F238E27FC236}">
              <a16:creationId xmlns:a16="http://schemas.microsoft.com/office/drawing/2014/main" id="{1BB2CC58-2BE7-4354-A0AA-4563A2248E73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7" name="pole tekstowe 3796">
          <a:extLst>
            <a:ext uri="{FF2B5EF4-FFF2-40B4-BE49-F238E27FC236}">
              <a16:creationId xmlns:a16="http://schemas.microsoft.com/office/drawing/2014/main" id="{4675DCA7-CB76-42ED-B401-E9BC12FFC58A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8" name="pole tekstowe 3797">
          <a:extLst>
            <a:ext uri="{FF2B5EF4-FFF2-40B4-BE49-F238E27FC236}">
              <a16:creationId xmlns:a16="http://schemas.microsoft.com/office/drawing/2014/main" id="{DCCB4CA3-D4BF-403B-A9C1-371371D4DF53}"/>
            </a:ext>
          </a:extLst>
        </xdr:cNvPr>
        <xdr:cNvSpPr txBox="1"/>
      </xdr:nvSpPr>
      <xdr:spPr>
        <a:xfrm>
          <a:off x="6629400" y="8434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9" name="pole tekstowe 3798">
          <a:extLst>
            <a:ext uri="{FF2B5EF4-FFF2-40B4-BE49-F238E27FC236}">
              <a16:creationId xmlns:a16="http://schemas.microsoft.com/office/drawing/2014/main" id="{37C63893-6663-4C65-82AA-0B2FBEE84151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0" name="pole tekstowe 3799">
          <a:extLst>
            <a:ext uri="{FF2B5EF4-FFF2-40B4-BE49-F238E27FC236}">
              <a16:creationId xmlns:a16="http://schemas.microsoft.com/office/drawing/2014/main" id="{CD518467-241A-47CE-9B53-2241681E7B67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1" name="pole tekstowe 3800">
          <a:extLst>
            <a:ext uri="{FF2B5EF4-FFF2-40B4-BE49-F238E27FC236}">
              <a16:creationId xmlns:a16="http://schemas.microsoft.com/office/drawing/2014/main" id="{D6A06381-33B3-4F51-ACAF-88832AD7B24A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2" name="pole tekstowe 3801">
          <a:extLst>
            <a:ext uri="{FF2B5EF4-FFF2-40B4-BE49-F238E27FC236}">
              <a16:creationId xmlns:a16="http://schemas.microsoft.com/office/drawing/2014/main" id="{824B66F5-79C5-42E0-84F3-25A3A4FAD422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3" name="pole tekstowe 3802">
          <a:extLst>
            <a:ext uri="{FF2B5EF4-FFF2-40B4-BE49-F238E27FC236}">
              <a16:creationId xmlns:a16="http://schemas.microsoft.com/office/drawing/2014/main" id="{C8716E6D-339B-4E5F-BAC9-398CC7E5E691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4" name="pole tekstowe 3803">
          <a:extLst>
            <a:ext uri="{FF2B5EF4-FFF2-40B4-BE49-F238E27FC236}">
              <a16:creationId xmlns:a16="http://schemas.microsoft.com/office/drawing/2014/main" id="{B6A159B3-F470-47C8-AF4B-60536B58A233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5" name="pole tekstowe 3804">
          <a:extLst>
            <a:ext uri="{FF2B5EF4-FFF2-40B4-BE49-F238E27FC236}">
              <a16:creationId xmlns:a16="http://schemas.microsoft.com/office/drawing/2014/main" id="{B0118410-0714-4FDC-BB29-A3F421492FDF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6" name="pole tekstowe 3805">
          <a:extLst>
            <a:ext uri="{FF2B5EF4-FFF2-40B4-BE49-F238E27FC236}">
              <a16:creationId xmlns:a16="http://schemas.microsoft.com/office/drawing/2014/main" id="{CC6C819C-02F5-42EA-81A9-7EC1F8E22123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7" name="pole tekstowe 3806">
          <a:extLst>
            <a:ext uri="{FF2B5EF4-FFF2-40B4-BE49-F238E27FC236}">
              <a16:creationId xmlns:a16="http://schemas.microsoft.com/office/drawing/2014/main" id="{8FD65A1A-5F16-472A-ACAF-03ABD9387AAC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8" name="pole tekstowe 3807">
          <a:extLst>
            <a:ext uri="{FF2B5EF4-FFF2-40B4-BE49-F238E27FC236}">
              <a16:creationId xmlns:a16="http://schemas.microsoft.com/office/drawing/2014/main" id="{EDC0BB77-1799-49D4-92BB-24AC3B6C2179}"/>
            </a:ext>
          </a:extLst>
        </xdr:cNvPr>
        <xdr:cNvSpPr txBox="1"/>
      </xdr:nvSpPr>
      <xdr:spPr>
        <a:xfrm>
          <a:off x="6629400" y="85258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09" name="pole tekstowe 3808">
          <a:extLst>
            <a:ext uri="{FF2B5EF4-FFF2-40B4-BE49-F238E27FC236}">
              <a16:creationId xmlns:a16="http://schemas.microsoft.com/office/drawing/2014/main" id="{69E72EBE-EC8F-4C42-A4DD-918D72F457FC}"/>
            </a:ext>
          </a:extLst>
        </xdr:cNvPr>
        <xdr:cNvSpPr txBox="1"/>
      </xdr:nvSpPr>
      <xdr:spPr>
        <a:xfrm>
          <a:off x="6629400" y="8510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10" name="pole tekstowe 3809">
          <a:extLst>
            <a:ext uri="{FF2B5EF4-FFF2-40B4-BE49-F238E27FC236}">
              <a16:creationId xmlns:a16="http://schemas.microsoft.com/office/drawing/2014/main" id="{C6850BCC-9FED-4BE5-93CA-5F1FFD824D94}"/>
            </a:ext>
          </a:extLst>
        </xdr:cNvPr>
        <xdr:cNvSpPr txBox="1"/>
      </xdr:nvSpPr>
      <xdr:spPr>
        <a:xfrm>
          <a:off x="6629400" y="8510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11" name="pole tekstowe 3810">
          <a:extLst>
            <a:ext uri="{FF2B5EF4-FFF2-40B4-BE49-F238E27FC236}">
              <a16:creationId xmlns:a16="http://schemas.microsoft.com/office/drawing/2014/main" id="{80B4E26E-392F-4D89-9C26-39E99B3CDE66}"/>
            </a:ext>
          </a:extLst>
        </xdr:cNvPr>
        <xdr:cNvSpPr txBox="1"/>
      </xdr:nvSpPr>
      <xdr:spPr>
        <a:xfrm>
          <a:off x="6629400" y="8510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12" name="pole tekstowe 3811">
          <a:extLst>
            <a:ext uri="{FF2B5EF4-FFF2-40B4-BE49-F238E27FC236}">
              <a16:creationId xmlns:a16="http://schemas.microsoft.com/office/drawing/2014/main" id="{1E4D9B78-D47B-4DB4-8938-271BD8F7086F}"/>
            </a:ext>
          </a:extLst>
        </xdr:cNvPr>
        <xdr:cNvSpPr txBox="1"/>
      </xdr:nvSpPr>
      <xdr:spPr>
        <a:xfrm>
          <a:off x="6629400" y="85105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13" name="pole tekstowe 3812">
          <a:extLst>
            <a:ext uri="{FF2B5EF4-FFF2-40B4-BE49-F238E27FC236}">
              <a16:creationId xmlns:a16="http://schemas.microsoft.com/office/drawing/2014/main" id="{CBB2B634-58FB-4902-B094-CE23B2951AFD}"/>
            </a:ext>
          </a:extLst>
        </xdr:cNvPr>
        <xdr:cNvSpPr txBox="1"/>
      </xdr:nvSpPr>
      <xdr:spPr>
        <a:xfrm>
          <a:off x="6629400" y="8617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14" name="pole tekstowe 3813">
          <a:extLst>
            <a:ext uri="{FF2B5EF4-FFF2-40B4-BE49-F238E27FC236}">
              <a16:creationId xmlns:a16="http://schemas.microsoft.com/office/drawing/2014/main" id="{AAD5BE1D-F4F0-471C-8A5D-D44EF4BCBC92}"/>
            </a:ext>
          </a:extLst>
        </xdr:cNvPr>
        <xdr:cNvSpPr txBox="1"/>
      </xdr:nvSpPr>
      <xdr:spPr>
        <a:xfrm>
          <a:off x="6629400" y="8617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815" name="pole tekstowe 3814">
          <a:extLst>
            <a:ext uri="{FF2B5EF4-FFF2-40B4-BE49-F238E27FC236}">
              <a16:creationId xmlns:a16="http://schemas.microsoft.com/office/drawing/2014/main" id="{23158D01-4878-422B-9066-68F35510DC90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816" name="pole tekstowe 3815">
          <a:extLst>
            <a:ext uri="{FF2B5EF4-FFF2-40B4-BE49-F238E27FC236}">
              <a16:creationId xmlns:a16="http://schemas.microsoft.com/office/drawing/2014/main" id="{5DA44AA0-A6F7-41C2-B3F6-770FC4B70A7F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817" name="pole tekstowe 3816">
          <a:extLst>
            <a:ext uri="{FF2B5EF4-FFF2-40B4-BE49-F238E27FC236}">
              <a16:creationId xmlns:a16="http://schemas.microsoft.com/office/drawing/2014/main" id="{710F222D-41D6-4348-B0FF-BA3D3F032B42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818" name="pole tekstowe 3817">
          <a:extLst>
            <a:ext uri="{FF2B5EF4-FFF2-40B4-BE49-F238E27FC236}">
              <a16:creationId xmlns:a16="http://schemas.microsoft.com/office/drawing/2014/main" id="{B4E0E083-2B6D-4B94-87A2-5A39AB2689EB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19" name="pole tekstowe 3818">
          <a:extLst>
            <a:ext uri="{FF2B5EF4-FFF2-40B4-BE49-F238E27FC236}">
              <a16:creationId xmlns:a16="http://schemas.microsoft.com/office/drawing/2014/main" id="{17087268-0B2D-42F1-9F84-7D8F458E59C9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20" name="pole tekstowe 3819">
          <a:extLst>
            <a:ext uri="{FF2B5EF4-FFF2-40B4-BE49-F238E27FC236}">
              <a16:creationId xmlns:a16="http://schemas.microsoft.com/office/drawing/2014/main" id="{4EFDE57C-FEC8-4988-A78B-AD0A5EEB811B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21" name="pole tekstowe 3820">
          <a:extLst>
            <a:ext uri="{FF2B5EF4-FFF2-40B4-BE49-F238E27FC236}">
              <a16:creationId xmlns:a16="http://schemas.microsoft.com/office/drawing/2014/main" id="{A439CC41-B596-49C8-8A3D-3D7BD448BD9F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22" name="pole tekstowe 3821">
          <a:extLst>
            <a:ext uri="{FF2B5EF4-FFF2-40B4-BE49-F238E27FC236}">
              <a16:creationId xmlns:a16="http://schemas.microsoft.com/office/drawing/2014/main" id="{16DF2300-A08A-47F2-A301-6460CD85ECC7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23" name="pole tekstowe 3822">
          <a:extLst>
            <a:ext uri="{FF2B5EF4-FFF2-40B4-BE49-F238E27FC236}">
              <a16:creationId xmlns:a16="http://schemas.microsoft.com/office/drawing/2014/main" id="{B6C51427-FAD9-45D3-8CEC-75031A5D03A6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24" name="pole tekstowe 3823">
          <a:extLst>
            <a:ext uri="{FF2B5EF4-FFF2-40B4-BE49-F238E27FC236}">
              <a16:creationId xmlns:a16="http://schemas.microsoft.com/office/drawing/2014/main" id="{52580C24-4FBE-40A2-89BC-A68C6C9BE6FC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25" name="pole tekstowe 3824">
          <a:extLst>
            <a:ext uri="{FF2B5EF4-FFF2-40B4-BE49-F238E27FC236}">
              <a16:creationId xmlns:a16="http://schemas.microsoft.com/office/drawing/2014/main" id="{40896C94-88BD-4CC7-AD2B-3FAC144A457A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26" name="pole tekstowe 3825">
          <a:extLst>
            <a:ext uri="{FF2B5EF4-FFF2-40B4-BE49-F238E27FC236}">
              <a16:creationId xmlns:a16="http://schemas.microsoft.com/office/drawing/2014/main" id="{813B646E-5DD8-4E52-848C-3784995A9207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27" name="pole tekstowe 3826">
          <a:extLst>
            <a:ext uri="{FF2B5EF4-FFF2-40B4-BE49-F238E27FC236}">
              <a16:creationId xmlns:a16="http://schemas.microsoft.com/office/drawing/2014/main" id="{25B7C327-3702-47F7-A575-9F3DF47BFC9D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28" name="pole tekstowe 3827">
          <a:extLst>
            <a:ext uri="{FF2B5EF4-FFF2-40B4-BE49-F238E27FC236}">
              <a16:creationId xmlns:a16="http://schemas.microsoft.com/office/drawing/2014/main" id="{15CC04F2-5BBB-4957-84CC-5DCA7F085F02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29" name="pole tekstowe 3828">
          <a:extLst>
            <a:ext uri="{FF2B5EF4-FFF2-40B4-BE49-F238E27FC236}">
              <a16:creationId xmlns:a16="http://schemas.microsoft.com/office/drawing/2014/main" id="{869C008D-EE7A-404B-9CBB-F98C0CF0D5AA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30" name="pole tekstowe 3829">
          <a:extLst>
            <a:ext uri="{FF2B5EF4-FFF2-40B4-BE49-F238E27FC236}">
              <a16:creationId xmlns:a16="http://schemas.microsoft.com/office/drawing/2014/main" id="{82BE85E5-9580-47B9-AF0C-E3DD8E7A178B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31" name="pole tekstowe 3830">
          <a:extLst>
            <a:ext uri="{FF2B5EF4-FFF2-40B4-BE49-F238E27FC236}">
              <a16:creationId xmlns:a16="http://schemas.microsoft.com/office/drawing/2014/main" id="{A1C80D7A-8881-43DF-979D-9ABB35DA9361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32" name="pole tekstowe 3831">
          <a:extLst>
            <a:ext uri="{FF2B5EF4-FFF2-40B4-BE49-F238E27FC236}">
              <a16:creationId xmlns:a16="http://schemas.microsoft.com/office/drawing/2014/main" id="{8ECCA5C5-9725-4C68-B802-7B5C39C43F3F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33" name="pole tekstowe 3832">
          <a:extLst>
            <a:ext uri="{FF2B5EF4-FFF2-40B4-BE49-F238E27FC236}">
              <a16:creationId xmlns:a16="http://schemas.microsoft.com/office/drawing/2014/main" id="{BF09A398-D7ED-4303-B24F-12F2B7CED58B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34" name="pole tekstowe 3833">
          <a:extLst>
            <a:ext uri="{FF2B5EF4-FFF2-40B4-BE49-F238E27FC236}">
              <a16:creationId xmlns:a16="http://schemas.microsoft.com/office/drawing/2014/main" id="{9BFB6093-184A-4706-99AA-BCE4C4EE3573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35" name="pole tekstowe 3834">
          <a:extLst>
            <a:ext uri="{FF2B5EF4-FFF2-40B4-BE49-F238E27FC236}">
              <a16:creationId xmlns:a16="http://schemas.microsoft.com/office/drawing/2014/main" id="{D1566FA6-EF79-4E15-8B3E-C4DCA09333F5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3836" name="pole tekstowe 3835">
          <a:extLst>
            <a:ext uri="{FF2B5EF4-FFF2-40B4-BE49-F238E27FC236}">
              <a16:creationId xmlns:a16="http://schemas.microsoft.com/office/drawing/2014/main" id="{C9C50F66-EB8A-4FE8-98E3-A584360817B4}"/>
            </a:ext>
          </a:extLst>
        </xdr:cNvPr>
        <xdr:cNvSpPr txBox="1"/>
      </xdr:nvSpPr>
      <xdr:spPr>
        <a:xfrm>
          <a:off x="6629400" y="756570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837" name="pole tekstowe 3836">
          <a:extLst>
            <a:ext uri="{FF2B5EF4-FFF2-40B4-BE49-F238E27FC236}">
              <a16:creationId xmlns:a16="http://schemas.microsoft.com/office/drawing/2014/main" id="{DA8F93F6-AC67-470A-8316-1E524A783864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838" name="pole tekstowe 3837">
          <a:extLst>
            <a:ext uri="{FF2B5EF4-FFF2-40B4-BE49-F238E27FC236}">
              <a16:creationId xmlns:a16="http://schemas.microsoft.com/office/drawing/2014/main" id="{147F2BD2-C7A7-4B90-8CD1-A2AEE8D5F8EA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839" name="pole tekstowe 3838">
          <a:extLst>
            <a:ext uri="{FF2B5EF4-FFF2-40B4-BE49-F238E27FC236}">
              <a16:creationId xmlns:a16="http://schemas.microsoft.com/office/drawing/2014/main" id="{4FEC40D3-3B12-49D2-B18C-25432E219E7D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840" name="pole tekstowe 3839">
          <a:extLst>
            <a:ext uri="{FF2B5EF4-FFF2-40B4-BE49-F238E27FC236}">
              <a16:creationId xmlns:a16="http://schemas.microsoft.com/office/drawing/2014/main" id="{65A10BEF-184F-4835-A020-0E77AB74DBFB}"/>
            </a:ext>
          </a:extLst>
        </xdr:cNvPr>
        <xdr:cNvSpPr txBox="1"/>
      </xdr:nvSpPr>
      <xdr:spPr>
        <a:xfrm>
          <a:off x="6629400" y="759618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41" name="pole tekstowe 3840">
          <a:extLst>
            <a:ext uri="{FF2B5EF4-FFF2-40B4-BE49-F238E27FC236}">
              <a16:creationId xmlns:a16="http://schemas.microsoft.com/office/drawing/2014/main" id="{7F6A1E25-2300-496E-960B-25EEEBB0EEAB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42" name="pole tekstowe 3841">
          <a:extLst>
            <a:ext uri="{FF2B5EF4-FFF2-40B4-BE49-F238E27FC236}">
              <a16:creationId xmlns:a16="http://schemas.microsoft.com/office/drawing/2014/main" id="{C173F783-13B4-4A8D-A231-A417D0E6CBCD}"/>
            </a:ext>
          </a:extLst>
        </xdr:cNvPr>
        <xdr:cNvSpPr txBox="1"/>
      </xdr:nvSpPr>
      <xdr:spPr>
        <a:xfrm>
          <a:off x="6629400" y="8251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43" name="pole tekstowe 3842">
          <a:extLst>
            <a:ext uri="{FF2B5EF4-FFF2-40B4-BE49-F238E27FC236}">
              <a16:creationId xmlns:a16="http://schemas.microsoft.com/office/drawing/2014/main" id="{369F3C0C-F502-4B3A-91FE-E72386063C92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44" name="pole tekstowe 3843">
          <a:extLst>
            <a:ext uri="{FF2B5EF4-FFF2-40B4-BE49-F238E27FC236}">
              <a16:creationId xmlns:a16="http://schemas.microsoft.com/office/drawing/2014/main" id="{5BB6A76F-24D1-487F-8651-47FA124911AD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45" name="pole tekstowe 3844">
          <a:extLst>
            <a:ext uri="{FF2B5EF4-FFF2-40B4-BE49-F238E27FC236}">
              <a16:creationId xmlns:a16="http://schemas.microsoft.com/office/drawing/2014/main" id="{3235177E-BE3A-4AEC-94A3-B962BEE3B056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46" name="pole tekstowe 3845">
          <a:extLst>
            <a:ext uri="{FF2B5EF4-FFF2-40B4-BE49-F238E27FC236}">
              <a16:creationId xmlns:a16="http://schemas.microsoft.com/office/drawing/2014/main" id="{55A04F04-0B4A-4386-A8FB-A1DBA898B683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47" name="pole tekstowe 3846">
          <a:extLst>
            <a:ext uri="{FF2B5EF4-FFF2-40B4-BE49-F238E27FC236}">
              <a16:creationId xmlns:a16="http://schemas.microsoft.com/office/drawing/2014/main" id="{5B9DBA21-AA95-41F4-8D6D-C5F04CD25D71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48" name="pole tekstowe 3847">
          <a:extLst>
            <a:ext uri="{FF2B5EF4-FFF2-40B4-BE49-F238E27FC236}">
              <a16:creationId xmlns:a16="http://schemas.microsoft.com/office/drawing/2014/main" id="{874A7911-DD56-4DDD-8F38-5A850B5AAB77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49" name="pole tekstowe 3848">
          <a:extLst>
            <a:ext uri="{FF2B5EF4-FFF2-40B4-BE49-F238E27FC236}">
              <a16:creationId xmlns:a16="http://schemas.microsoft.com/office/drawing/2014/main" id="{23CFBEC2-AA26-413D-B34F-134CAB7A2CB4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0" name="pole tekstowe 3849">
          <a:extLst>
            <a:ext uri="{FF2B5EF4-FFF2-40B4-BE49-F238E27FC236}">
              <a16:creationId xmlns:a16="http://schemas.microsoft.com/office/drawing/2014/main" id="{1A3285DE-93FF-46D3-B497-70F74A580CD9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1" name="pole tekstowe 3850">
          <a:extLst>
            <a:ext uri="{FF2B5EF4-FFF2-40B4-BE49-F238E27FC236}">
              <a16:creationId xmlns:a16="http://schemas.microsoft.com/office/drawing/2014/main" id="{D7DD5389-9CAE-4859-937A-063D6EE74424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2" name="pole tekstowe 3851">
          <a:extLst>
            <a:ext uri="{FF2B5EF4-FFF2-40B4-BE49-F238E27FC236}">
              <a16:creationId xmlns:a16="http://schemas.microsoft.com/office/drawing/2014/main" id="{D8D6B85E-54DA-483A-AB70-E76DEB7500C9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3" name="pole tekstowe 3852">
          <a:extLst>
            <a:ext uri="{FF2B5EF4-FFF2-40B4-BE49-F238E27FC236}">
              <a16:creationId xmlns:a16="http://schemas.microsoft.com/office/drawing/2014/main" id="{3DD49984-6D7A-4EC6-B540-3569AB4025A6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4" name="pole tekstowe 3853">
          <a:extLst>
            <a:ext uri="{FF2B5EF4-FFF2-40B4-BE49-F238E27FC236}">
              <a16:creationId xmlns:a16="http://schemas.microsoft.com/office/drawing/2014/main" id="{894DF8AE-0AB1-4558-8AB6-C393627D5BAA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5" name="pole tekstowe 3854">
          <a:extLst>
            <a:ext uri="{FF2B5EF4-FFF2-40B4-BE49-F238E27FC236}">
              <a16:creationId xmlns:a16="http://schemas.microsoft.com/office/drawing/2014/main" id="{F18BC90E-7763-4D7B-AC8C-2BEA941B4ACC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6" name="pole tekstowe 3855">
          <a:extLst>
            <a:ext uri="{FF2B5EF4-FFF2-40B4-BE49-F238E27FC236}">
              <a16:creationId xmlns:a16="http://schemas.microsoft.com/office/drawing/2014/main" id="{BC2599DD-E556-4760-AFD2-CE2E2CEF365F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7" name="pole tekstowe 3856">
          <a:extLst>
            <a:ext uri="{FF2B5EF4-FFF2-40B4-BE49-F238E27FC236}">
              <a16:creationId xmlns:a16="http://schemas.microsoft.com/office/drawing/2014/main" id="{3C9BA076-2BC8-4B1F-982B-D6BBD75F9429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58" name="pole tekstowe 3857">
          <a:extLst>
            <a:ext uri="{FF2B5EF4-FFF2-40B4-BE49-F238E27FC236}">
              <a16:creationId xmlns:a16="http://schemas.microsoft.com/office/drawing/2014/main" id="{9B7F5722-2955-42EB-A71C-D5B60C643EFF}"/>
            </a:ext>
          </a:extLst>
        </xdr:cNvPr>
        <xdr:cNvSpPr txBox="1"/>
      </xdr:nvSpPr>
      <xdr:spPr>
        <a:xfrm>
          <a:off x="6629400" y="7352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59" name="pole tekstowe 3858">
          <a:extLst>
            <a:ext uri="{FF2B5EF4-FFF2-40B4-BE49-F238E27FC236}">
              <a16:creationId xmlns:a16="http://schemas.microsoft.com/office/drawing/2014/main" id="{2FB6EEB5-7D08-4AB4-846A-609DEB581B55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60" name="pole tekstowe 3859">
          <a:extLst>
            <a:ext uri="{FF2B5EF4-FFF2-40B4-BE49-F238E27FC236}">
              <a16:creationId xmlns:a16="http://schemas.microsoft.com/office/drawing/2014/main" id="{DD0AD658-63B7-4F3C-8A01-EB7803AE1664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61" name="pole tekstowe 3860">
          <a:extLst>
            <a:ext uri="{FF2B5EF4-FFF2-40B4-BE49-F238E27FC236}">
              <a16:creationId xmlns:a16="http://schemas.microsoft.com/office/drawing/2014/main" id="{7F177219-88E3-492B-963B-E418456F5FE9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62" name="pole tekstowe 3861">
          <a:extLst>
            <a:ext uri="{FF2B5EF4-FFF2-40B4-BE49-F238E27FC236}">
              <a16:creationId xmlns:a16="http://schemas.microsoft.com/office/drawing/2014/main" id="{1CF629CA-E57D-4163-A813-AD6D39515CA6}"/>
            </a:ext>
          </a:extLst>
        </xdr:cNvPr>
        <xdr:cNvSpPr txBox="1"/>
      </xdr:nvSpPr>
      <xdr:spPr>
        <a:xfrm>
          <a:off x="6629400" y="73828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63" name="pole tekstowe 3862">
          <a:extLst>
            <a:ext uri="{FF2B5EF4-FFF2-40B4-BE49-F238E27FC236}">
              <a16:creationId xmlns:a16="http://schemas.microsoft.com/office/drawing/2014/main" id="{BA1E25F1-0B63-4CF7-8409-D952E54672EA}"/>
            </a:ext>
          </a:extLst>
        </xdr:cNvPr>
        <xdr:cNvSpPr txBox="1"/>
      </xdr:nvSpPr>
      <xdr:spPr>
        <a:xfrm>
          <a:off x="6629400" y="805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64" name="pole tekstowe 3863">
          <a:extLst>
            <a:ext uri="{FF2B5EF4-FFF2-40B4-BE49-F238E27FC236}">
              <a16:creationId xmlns:a16="http://schemas.microsoft.com/office/drawing/2014/main" id="{0EABB7DA-F07F-4B38-9902-78994C99242B}"/>
            </a:ext>
          </a:extLst>
        </xdr:cNvPr>
        <xdr:cNvSpPr txBox="1"/>
      </xdr:nvSpPr>
      <xdr:spPr>
        <a:xfrm>
          <a:off x="6629400" y="805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65" name="pole tekstowe 3864">
          <a:extLst>
            <a:ext uri="{FF2B5EF4-FFF2-40B4-BE49-F238E27FC236}">
              <a16:creationId xmlns:a16="http://schemas.microsoft.com/office/drawing/2014/main" id="{6A074E25-DB98-40BC-B73B-1721BA1B7FA4}"/>
            </a:ext>
          </a:extLst>
        </xdr:cNvPr>
        <xdr:cNvSpPr txBox="1"/>
      </xdr:nvSpPr>
      <xdr:spPr>
        <a:xfrm>
          <a:off x="6629400" y="805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66" name="pole tekstowe 3865">
          <a:extLst>
            <a:ext uri="{FF2B5EF4-FFF2-40B4-BE49-F238E27FC236}">
              <a16:creationId xmlns:a16="http://schemas.microsoft.com/office/drawing/2014/main" id="{4CAD82C0-0AD6-40DC-89B3-D5527BC041A8}"/>
            </a:ext>
          </a:extLst>
        </xdr:cNvPr>
        <xdr:cNvSpPr txBox="1"/>
      </xdr:nvSpPr>
      <xdr:spPr>
        <a:xfrm>
          <a:off x="6629400" y="805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67" name="pole tekstowe 3866">
          <a:extLst>
            <a:ext uri="{FF2B5EF4-FFF2-40B4-BE49-F238E27FC236}">
              <a16:creationId xmlns:a16="http://schemas.microsoft.com/office/drawing/2014/main" id="{4B2C89BD-661E-4BB4-B7A0-49C6D4A06BBD}"/>
            </a:ext>
          </a:extLst>
        </xdr:cNvPr>
        <xdr:cNvSpPr txBox="1"/>
      </xdr:nvSpPr>
      <xdr:spPr>
        <a:xfrm>
          <a:off x="6629400" y="805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68" name="pole tekstowe 3867">
          <a:extLst>
            <a:ext uri="{FF2B5EF4-FFF2-40B4-BE49-F238E27FC236}">
              <a16:creationId xmlns:a16="http://schemas.microsoft.com/office/drawing/2014/main" id="{A4A39441-4DB9-42E8-A101-1540BD6BBDAB}"/>
            </a:ext>
          </a:extLst>
        </xdr:cNvPr>
        <xdr:cNvSpPr txBox="1"/>
      </xdr:nvSpPr>
      <xdr:spPr>
        <a:xfrm>
          <a:off x="6629400" y="805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69" name="pole tekstowe 3868">
          <a:extLst>
            <a:ext uri="{FF2B5EF4-FFF2-40B4-BE49-F238E27FC236}">
              <a16:creationId xmlns:a16="http://schemas.microsoft.com/office/drawing/2014/main" id="{7C12ABF7-67AF-4CBA-A182-3255F7581EE2}"/>
            </a:ext>
          </a:extLst>
        </xdr:cNvPr>
        <xdr:cNvSpPr txBox="1"/>
      </xdr:nvSpPr>
      <xdr:spPr>
        <a:xfrm>
          <a:off x="6629400" y="805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70" name="pole tekstowe 3869">
          <a:extLst>
            <a:ext uri="{FF2B5EF4-FFF2-40B4-BE49-F238E27FC236}">
              <a16:creationId xmlns:a16="http://schemas.microsoft.com/office/drawing/2014/main" id="{4BEE5CF4-7C5A-49C1-B08A-748886A1CBBB}"/>
            </a:ext>
          </a:extLst>
        </xdr:cNvPr>
        <xdr:cNvSpPr txBox="1"/>
      </xdr:nvSpPr>
      <xdr:spPr>
        <a:xfrm>
          <a:off x="6629400" y="8053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71" name="pole tekstowe 3870">
          <a:extLst>
            <a:ext uri="{FF2B5EF4-FFF2-40B4-BE49-F238E27FC236}">
              <a16:creationId xmlns:a16="http://schemas.microsoft.com/office/drawing/2014/main" id="{E77EEAD1-97DF-45B0-B425-A349F7CBCEE0}"/>
            </a:ext>
          </a:extLst>
        </xdr:cNvPr>
        <xdr:cNvSpPr txBox="1"/>
      </xdr:nvSpPr>
      <xdr:spPr>
        <a:xfrm>
          <a:off x="6629400" y="8617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72" name="pole tekstowe 3871">
          <a:extLst>
            <a:ext uri="{FF2B5EF4-FFF2-40B4-BE49-F238E27FC236}">
              <a16:creationId xmlns:a16="http://schemas.microsoft.com/office/drawing/2014/main" id="{8003AD1E-FB75-45D7-9628-50A1BC3E924A}"/>
            </a:ext>
          </a:extLst>
        </xdr:cNvPr>
        <xdr:cNvSpPr txBox="1"/>
      </xdr:nvSpPr>
      <xdr:spPr>
        <a:xfrm>
          <a:off x="6629400" y="8617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73" name="pole tekstowe 3872">
          <a:extLst>
            <a:ext uri="{FF2B5EF4-FFF2-40B4-BE49-F238E27FC236}">
              <a16:creationId xmlns:a16="http://schemas.microsoft.com/office/drawing/2014/main" id="{574E3CD6-E9D6-44E3-82CF-9A4AFCC45F6B}"/>
            </a:ext>
          </a:extLst>
        </xdr:cNvPr>
        <xdr:cNvSpPr txBox="1"/>
      </xdr:nvSpPr>
      <xdr:spPr>
        <a:xfrm>
          <a:off x="6629400" y="8617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874" name="pole tekstowe 3873">
          <a:extLst>
            <a:ext uri="{FF2B5EF4-FFF2-40B4-BE49-F238E27FC236}">
              <a16:creationId xmlns:a16="http://schemas.microsoft.com/office/drawing/2014/main" id="{D0DE1487-3ABC-45A4-A792-E057D9DD17BF}"/>
            </a:ext>
          </a:extLst>
        </xdr:cNvPr>
        <xdr:cNvSpPr txBox="1"/>
      </xdr:nvSpPr>
      <xdr:spPr>
        <a:xfrm>
          <a:off x="6629400" y="8617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75" name="pole tekstowe 3874">
          <a:extLst>
            <a:ext uri="{FF2B5EF4-FFF2-40B4-BE49-F238E27FC236}">
              <a16:creationId xmlns:a16="http://schemas.microsoft.com/office/drawing/2014/main" id="{16332A3C-0C46-4CA5-AB4B-2A4D11003684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76" name="pole tekstowe 3875">
          <a:extLst>
            <a:ext uri="{FF2B5EF4-FFF2-40B4-BE49-F238E27FC236}">
              <a16:creationId xmlns:a16="http://schemas.microsoft.com/office/drawing/2014/main" id="{6D5A2767-E9F7-49AD-A14F-C2A2BEEB2FBB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77" name="pole tekstowe 3876">
          <a:extLst>
            <a:ext uri="{FF2B5EF4-FFF2-40B4-BE49-F238E27FC236}">
              <a16:creationId xmlns:a16="http://schemas.microsoft.com/office/drawing/2014/main" id="{FC7F057D-8B45-4671-B676-B48C5FC878FC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78" name="pole tekstowe 3877">
          <a:extLst>
            <a:ext uri="{FF2B5EF4-FFF2-40B4-BE49-F238E27FC236}">
              <a16:creationId xmlns:a16="http://schemas.microsoft.com/office/drawing/2014/main" id="{9065E9D0-1062-4BCA-9A9E-B756C8E9DA0C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79" name="pole tekstowe 3878">
          <a:extLst>
            <a:ext uri="{FF2B5EF4-FFF2-40B4-BE49-F238E27FC236}">
              <a16:creationId xmlns:a16="http://schemas.microsoft.com/office/drawing/2014/main" id="{D53F6735-E2AA-4D41-8CD5-73DBAF9FF3E3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0" name="pole tekstowe 3879">
          <a:extLst>
            <a:ext uri="{FF2B5EF4-FFF2-40B4-BE49-F238E27FC236}">
              <a16:creationId xmlns:a16="http://schemas.microsoft.com/office/drawing/2014/main" id="{11E99B94-3C90-4860-A920-773382A53D5F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1" name="pole tekstowe 3880">
          <a:extLst>
            <a:ext uri="{FF2B5EF4-FFF2-40B4-BE49-F238E27FC236}">
              <a16:creationId xmlns:a16="http://schemas.microsoft.com/office/drawing/2014/main" id="{DCBAD2A3-21FB-41A4-A75E-8CAD953F92A4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2" name="pole tekstowe 3881">
          <a:extLst>
            <a:ext uri="{FF2B5EF4-FFF2-40B4-BE49-F238E27FC236}">
              <a16:creationId xmlns:a16="http://schemas.microsoft.com/office/drawing/2014/main" id="{C71B54E0-652E-4D5A-9A77-2DBCA19E20B6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3" name="pole tekstowe 3882">
          <a:extLst>
            <a:ext uri="{FF2B5EF4-FFF2-40B4-BE49-F238E27FC236}">
              <a16:creationId xmlns:a16="http://schemas.microsoft.com/office/drawing/2014/main" id="{08C6B2F2-550A-453F-BE85-7C82E82DBE39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4" name="pole tekstowe 3883">
          <a:extLst>
            <a:ext uri="{FF2B5EF4-FFF2-40B4-BE49-F238E27FC236}">
              <a16:creationId xmlns:a16="http://schemas.microsoft.com/office/drawing/2014/main" id="{49ABA435-C474-4127-947A-85EE2003186C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5" name="pole tekstowe 3884">
          <a:extLst>
            <a:ext uri="{FF2B5EF4-FFF2-40B4-BE49-F238E27FC236}">
              <a16:creationId xmlns:a16="http://schemas.microsoft.com/office/drawing/2014/main" id="{9398DC25-33B5-4515-A5D5-DF07320FAFDE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6" name="pole tekstowe 3885">
          <a:extLst>
            <a:ext uri="{FF2B5EF4-FFF2-40B4-BE49-F238E27FC236}">
              <a16:creationId xmlns:a16="http://schemas.microsoft.com/office/drawing/2014/main" id="{64FDC510-36E9-487C-ACF1-7F22B71DB577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7" name="pole tekstowe 3886">
          <a:extLst>
            <a:ext uri="{FF2B5EF4-FFF2-40B4-BE49-F238E27FC236}">
              <a16:creationId xmlns:a16="http://schemas.microsoft.com/office/drawing/2014/main" id="{48CA471D-AAE8-4350-972C-FEF3995D70C8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8" name="pole tekstowe 3887">
          <a:extLst>
            <a:ext uri="{FF2B5EF4-FFF2-40B4-BE49-F238E27FC236}">
              <a16:creationId xmlns:a16="http://schemas.microsoft.com/office/drawing/2014/main" id="{DF4D6497-9B07-43E3-82DA-FCB272BCC6EC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89" name="pole tekstowe 3888">
          <a:extLst>
            <a:ext uri="{FF2B5EF4-FFF2-40B4-BE49-F238E27FC236}">
              <a16:creationId xmlns:a16="http://schemas.microsoft.com/office/drawing/2014/main" id="{64D0462B-3418-4598-BD76-8DD8C6EE768C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0" name="pole tekstowe 3889">
          <a:extLst>
            <a:ext uri="{FF2B5EF4-FFF2-40B4-BE49-F238E27FC236}">
              <a16:creationId xmlns:a16="http://schemas.microsoft.com/office/drawing/2014/main" id="{8BBC78DC-F7F4-4AE1-B6DF-A417DD395D20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1" name="pole tekstowe 3890">
          <a:extLst>
            <a:ext uri="{FF2B5EF4-FFF2-40B4-BE49-F238E27FC236}">
              <a16:creationId xmlns:a16="http://schemas.microsoft.com/office/drawing/2014/main" id="{FDEA2455-5723-49BD-91CC-4033362D38B8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2" name="pole tekstowe 3891">
          <a:extLst>
            <a:ext uri="{FF2B5EF4-FFF2-40B4-BE49-F238E27FC236}">
              <a16:creationId xmlns:a16="http://schemas.microsoft.com/office/drawing/2014/main" id="{9ED15195-3E0A-4EC6-844A-73078F657CD9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3" name="pole tekstowe 3892">
          <a:extLst>
            <a:ext uri="{FF2B5EF4-FFF2-40B4-BE49-F238E27FC236}">
              <a16:creationId xmlns:a16="http://schemas.microsoft.com/office/drawing/2014/main" id="{9D44431B-3545-4532-AA69-1C93AA1FF6F4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4" name="pole tekstowe 3893">
          <a:extLst>
            <a:ext uri="{FF2B5EF4-FFF2-40B4-BE49-F238E27FC236}">
              <a16:creationId xmlns:a16="http://schemas.microsoft.com/office/drawing/2014/main" id="{5D4209BE-2ABD-4D2E-B557-138AD52421EB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5" name="pole tekstowe 3894">
          <a:extLst>
            <a:ext uri="{FF2B5EF4-FFF2-40B4-BE49-F238E27FC236}">
              <a16:creationId xmlns:a16="http://schemas.microsoft.com/office/drawing/2014/main" id="{0EBAE3FB-40F7-4413-B49C-2B41C650A1D2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6" name="pole tekstowe 3895">
          <a:extLst>
            <a:ext uri="{FF2B5EF4-FFF2-40B4-BE49-F238E27FC236}">
              <a16:creationId xmlns:a16="http://schemas.microsoft.com/office/drawing/2014/main" id="{FF206A17-CE72-49D6-A4EA-479115F7450D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7" name="pole tekstowe 3896">
          <a:extLst>
            <a:ext uri="{FF2B5EF4-FFF2-40B4-BE49-F238E27FC236}">
              <a16:creationId xmlns:a16="http://schemas.microsoft.com/office/drawing/2014/main" id="{24C981AF-6544-4156-B217-A2EE71107379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8" name="pole tekstowe 3897">
          <a:extLst>
            <a:ext uri="{FF2B5EF4-FFF2-40B4-BE49-F238E27FC236}">
              <a16:creationId xmlns:a16="http://schemas.microsoft.com/office/drawing/2014/main" id="{6D00E4E8-A8BD-4BD0-9A66-BC3335970C64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899" name="pole tekstowe 3898">
          <a:extLst>
            <a:ext uri="{FF2B5EF4-FFF2-40B4-BE49-F238E27FC236}">
              <a16:creationId xmlns:a16="http://schemas.microsoft.com/office/drawing/2014/main" id="{2A7E9219-0AFB-405D-BA32-4533FF4605A7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0" name="pole tekstowe 3899">
          <a:extLst>
            <a:ext uri="{FF2B5EF4-FFF2-40B4-BE49-F238E27FC236}">
              <a16:creationId xmlns:a16="http://schemas.microsoft.com/office/drawing/2014/main" id="{1E8B486B-53AC-418A-A4A5-E2EAD3B2F182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1" name="pole tekstowe 3900">
          <a:extLst>
            <a:ext uri="{FF2B5EF4-FFF2-40B4-BE49-F238E27FC236}">
              <a16:creationId xmlns:a16="http://schemas.microsoft.com/office/drawing/2014/main" id="{A5693408-481D-4AB5-981C-B51D9DC79D63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2" name="pole tekstowe 3901">
          <a:extLst>
            <a:ext uri="{FF2B5EF4-FFF2-40B4-BE49-F238E27FC236}">
              <a16:creationId xmlns:a16="http://schemas.microsoft.com/office/drawing/2014/main" id="{386B8BC1-08C6-4965-9886-3C0F76295F6D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3" name="pole tekstowe 3902">
          <a:extLst>
            <a:ext uri="{FF2B5EF4-FFF2-40B4-BE49-F238E27FC236}">
              <a16:creationId xmlns:a16="http://schemas.microsoft.com/office/drawing/2014/main" id="{283186E5-729F-455C-8720-481F93CCA07F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4" name="pole tekstowe 3903">
          <a:extLst>
            <a:ext uri="{FF2B5EF4-FFF2-40B4-BE49-F238E27FC236}">
              <a16:creationId xmlns:a16="http://schemas.microsoft.com/office/drawing/2014/main" id="{7E5B273C-6F96-4D3C-AE83-10B7418F87C0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5" name="pole tekstowe 3904">
          <a:extLst>
            <a:ext uri="{FF2B5EF4-FFF2-40B4-BE49-F238E27FC236}">
              <a16:creationId xmlns:a16="http://schemas.microsoft.com/office/drawing/2014/main" id="{2E02A195-B130-423E-B24A-4DFD599313B9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6" name="pole tekstowe 3905">
          <a:extLst>
            <a:ext uri="{FF2B5EF4-FFF2-40B4-BE49-F238E27FC236}">
              <a16:creationId xmlns:a16="http://schemas.microsoft.com/office/drawing/2014/main" id="{D7A4FA6D-BAA1-4295-BB1D-5AF3F23CF008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7" name="pole tekstowe 3906">
          <a:extLst>
            <a:ext uri="{FF2B5EF4-FFF2-40B4-BE49-F238E27FC236}">
              <a16:creationId xmlns:a16="http://schemas.microsoft.com/office/drawing/2014/main" id="{37E725EE-C8A5-45E2-96B8-DACFA44A4A70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8" name="pole tekstowe 3907">
          <a:extLst>
            <a:ext uri="{FF2B5EF4-FFF2-40B4-BE49-F238E27FC236}">
              <a16:creationId xmlns:a16="http://schemas.microsoft.com/office/drawing/2014/main" id="{53B6E81F-EF24-42CA-A089-767235259305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09" name="pole tekstowe 3908">
          <a:extLst>
            <a:ext uri="{FF2B5EF4-FFF2-40B4-BE49-F238E27FC236}">
              <a16:creationId xmlns:a16="http://schemas.microsoft.com/office/drawing/2014/main" id="{31E30E64-31BD-4BAE-B7DB-8020C5D55506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0" name="pole tekstowe 3909">
          <a:extLst>
            <a:ext uri="{FF2B5EF4-FFF2-40B4-BE49-F238E27FC236}">
              <a16:creationId xmlns:a16="http://schemas.microsoft.com/office/drawing/2014/main" id="{EDB7D7E9-7A55-4070-BCD8-AF86E9457002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1" name="pole tekstowe 3910">
          <a:extLst>
            <a:ext uri="{FF2B5EF4-FFF2-40B4-BE49-F238E27FC236}">
              <a16:creationId xmlns:a16="http://schemas.microsoft.com/office/drawing/2014/main" id="{6D573617-F8AB-4119-8066-E85C2352018F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2" name="pole tekstowe 3911">
          <a:extLst>
            <a:ext uri="{FF2B5EF4-FFF2-40B4-BE49-F238E27FC236}">
              <a16:creationId xmlns:a16="http://schemas.microsoft.com/office/drawing/2014/main" id="{244300FA-2B07-4C73-8086-3825EA3CD417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3" name="pole tekstowe 3912">
          <a:extLst>
            <a:ext uri="{FF2B5EF4-FFF2-40B4-BE49-F238E27FC236}">
              <a16:creationId xmlns:a16="http://schemas.microsoft.com/office/drawing/2014/main" id="{8DB9D2D9-1553-4817-A793-F005DCEE437E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4" name="pole tekstowe 3913">
          <a:extLst>
            <a:ext uri="{FF2B5EF4-FFF2-40B4-BE49-F238E27FC236}">
              <a16:creationId xmlns:a16="http://schemas.microsoft.com/office/drawing/2014/main" id="{0B39A26D-F43B-4A80-B949-B1A9A1E582CF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5" name="pole tekstowe 3914">
          <a:extLst>
            <a:ext uri="{FF2B5EF4-FFF2-40B4-BE49-F238E27FC236}">
              <a16:creationId xmlns:a16="http://schemas.microsoft.com/office/drawing/2014/main" id="{22F1E7FB-3C65-4696-BDB6-95D9CD620830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6" name="pole tekstowe 3915">
          <a:extLst>
            <a:ext uri="{FF2B5EF4-FFF2-40B4-BE49-F238E27FC236}">
              <a16:creationId xmlns:a16="http://schemas.microsoft.com/office/drawing/2014/main" id="{F98BD5C4-459D-4FE5-8834-1A3A51B3352C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7" name="pole tekstowe 3916">
          <a:extLst>
            <a:ext uri="{FF2B5EF4-FFF2-40B4-BE49-F238E27FC236}">
              <a16:creationId xmlns:a16="http://schemas.microsoft.com/office/drawing/2014/main" id="{63708C71-A549-44AE-A1B2-23476E63764C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8" name="pole tekstowe 3917">
          <a:extLst>
            <a:ext uri="{FF2B5EF4-FFF2-40B4-BE49-F238E27FC236}">
              <a16:creationId xmlns:a16="http://schemas.microsoft.com/office/drawing/2014/main" id="{CFCE7556-8768-4AD4-855B-2B1AF9880BBF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19" name="pole tekstowe 3918">
          <a:extLst>
            <a:ext uri="{FF2B5EF4-FFF2-40B4-BE49-F238E27FC236}">
              <a16:creationId xmlns:a16="http://schemas.microsoft.com/office/drawing/2014/main" id="{B66D26CA-1646-4D9E-BC7C-343DC9F32540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0" name="pole tekstowe 3919">
          <a:extLst>
            <a:ext uri="{FF2B5EF4-FFF2-40B4-BE49-F238E27FC236}">
              <a16:creationId xmlns:a16="http://schemas.microsoft.com/office/drawing/2014/main" id="{EC365193-D477-4E8F-97AE-9650CA357E26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1" name="pole tekstowe 3920">
          <a:extLst>
            <a:ext uri="{FF2B5EF4-FFF2-40B4-BE49-F238E27FC236}">
              <a16:creationId xmlns:a16="http://schemas.microsoft.com/office/drawing/2014/main" id="{4F7FBED3-00FA-4604-B2AF-352B66533005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2" name="pole tekstowe 3921">
          <a:extLst>
            <a:ext uri="{FF2B5EF4-FFF2-40B4-BE49-F238E27FC236}">
              <a16:creationId xmlns:a16="http://schemas.microsoft.com/office/drawing/2014/main" id="{F096D8DE-51C7-4601-ABE0-789A8EF992CC}"/>
            </a:ext>
          </a:extLst>
        </xdr:cNvPr>
        <xdr:cNvSpPr txBox="1"/>
      </xdr:nvSpPr>
      <xdr:spPr>
        <a:xfrm>
          <a:off x="6629400" y="74742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3" name="pole tekstowe 3922">
          <a:extLst>
            <a:ext uri="{FF2B5EF4-FFF2-40B4-BE49-F238E27FC236}">
              <a16:creationId xmlns:a16="http://schemas.microsoft.com/office/drawing/2014/main" id="{2C8CF61A-4AA5-4596-9F33-FFD518BD9923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4" name="pole tekstowe 3923">
          <a:extLst>
            <a:ext uri="{FF2B5EF4-FFF2-40B4-BE49-F238E27FC236}">
              <a16:creationId xmlns:a16="http://schemas.microsoft.com/office/drawing/2014/main" id="{0F4B324F-0792-4AA9-B23F-DC328D577D73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5" name="pole tekstowe 3924">
          <a:extLst>
            <a:ext uri="{FF2B5EF4-FFF2-40B4-BE49-F238E27FC236}">
              <a16:creationId xmlns:a16="http://schemas.microsoft.com/office/drawing/2014/main" id="{B5BA6F93-4944-49D4-808B-D694712992CD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6" name="pole tekstowe 3925">
          <a:extLst>
            <a:ext uri="{FF2B5EF4-FFF2-40B4-BE49-F238E27FC236}">
              <a16:creationId xmlns:a16="http://schemas.microsoft.com/office/drawing/2014/main" id="{AE76CD44-FFCC-474B-8D9F-319665A3B2A8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7" name="pole tekstowe 3926">
          <a:extLst>
            <a:ext uri="{FF2B5EF4-FFF2-40B4-BE49-F238E27FC236}">
              <a16:creationId xmlns:a16="http://schemas.microsoft.com/office/drawing/2014/main" id="{48425DD3-C069-48D7-8CA7-922D4EE7A47A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8" name="pole tekstowe 3927">
          <a:extLst>
            <a:ext uri="{FF2B5EF4-FFF2-40B4-BE49-F238E27FC236}">
              <a16:creationId xmlns:a16="http://schemas.microsoft.com/office/drawing/2014/main" id="{5BF2C54E-76B5-4055-9CE0-85AD9D9394B8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29" name="pole tekstowe 3928">
          <a:extLst>
            <a:ext uri="{FF2B5EF4-FFF2-40B4-BE49-F238E27FC236}">
              <a16:creationId xmlns:a16="http://schemas.microsoft.com/office/drawing/2014/main" id="{0975A9BE-8C0B-40DA-B5E0-735950B0CE7F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30" name="pole tekstowe 3929">
          <a:extLst>
            <a:ext uri="{FF2B5EF4-FFF2-40B4-BE49-F238E27FC236}">
              <a16:creationId xmlns:a16="http://schemas.microsoft.com/office/drawing/2014/main" id="{3759C3B9-F805-4CAA-8FF5-49A7043EAD57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31" name="pole tekstowe 3930">
          <a:extLst>
            <a:ext uri="{FF2B5EF4-FFF2-40B4-BE49-F238E27FC236}">
              <a16:creationId xmlns:a16="http://schemas.microsoft.com/office/drawing/2014/main" id="{43612581-9939-4325-B9BF-452DF196262B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32" name="pole tekstowe 3931">
          <a:extLst>
            <a:ext uri="{FF2B5EF4-FFF2-40B4-BE49-F238E27FC236}">
              <a16:creationId xmlns:a16="http://schemas.microsoft.com/office/drawing/2014/main" id="{1ECDD6D9-89AC-41F8-B867-5EF52ED15FD6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33" name="pole tekstowe 3932">
          <a:extLst>
            <a:ext uri="{FF2B5EF4-FFF2-40B4-BE49-F238E27FC236}">
              <a16:creationId xmlns:a16="http://schemas.microsoft.com/office/drawing/2014/main" id="{91225DBB-4487-47FB-AA5C-75C797FA8FD3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34" name="pole tekstowe 3933">
          <a:extLst>
            <a:ext uri="{FF2B5EF4-FFF2-40B4-BE49-F238E27FC236}">
              <a16:creationId xmlns:a16="http://schemas.microsoft.com/office/drawing/2014/main" id="{D10EB35B-345A-4690-894E-2F97297AF06E}"/>
            </a:ext>
          </a:extLst>
        </xdr:cNvPr>
        <xdr:cNvSpPr txBox="1"/>
      </xdr:nvSpPr>
      <xdr:spPr>
        <a:xfrm>
          <a:off x="6629400" y="7535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35" name="pole tekstowe 3934">
          <a:extLst>
            <a:ext uri="{FF2B5EF4-FFF2-40B4-BE49-F238E27FC236}">
              <a16:creationId xmlns:a16="http://schemas.microsoft.com/office/drawing/2014/main" id="{E7D32315-D88E-45BD-B2D1-B2B1A84D9E5F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36" name="pole tekstowe 3935">
          <a:extLst>
            <a:ext uri="{FF2B5EF4-FFF2-40B4-BE49-F238E27FC236}">
              <a16:creationId xmlns:a16="http://schemas.microsoft.com/office/drawing/2014/main" id="{AB1DBF48-4F97-4657-A26A-A184BD8D57EB}"/>
            </a:ext>
          </a:extLst>
        </xdr:cNvPr>
        <xdr:cNvSpPr txBox="1"/>
      </xdr:nvSpPr>
      <xdr:spPr>
        <a:xfrm>
          <a:off x="6629400" y="5660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37" name="pole tekstowe 3936">
          <a:extLst>
            <a:ext uri="{FF2B5EF4-FFF2-40B4-BE49-F238E27FC236}">
              <a16:creationId xmlns:a16="http://schemas.microsoft.com/office/drawing/2014/main" id="{0C1C736C-26D8-40DE-AF08-A7FB5D4960B0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38" name="pole tekstowe 3937">
          <a:extLst>
            <a:ext uri="{FF2B5EF4-FFF2-40B4-BE49-F238E27FC236}">
              <a16:creationId xmlns:a16="http://schemas.microsoft.com/office/drawing/2014/main" id="{C2ADA983-93A7-4B7E-8342-39AED5AE2779}"/>
            </a:ext>
          </a:extLst>
        </xdr:cNvPr>
        <xdr:cNvSpPr txBox="1"/>
      </xdr:nvSpPr>
      <xdr:spPr>
        <a:xfrm>
          <a:off x="6629400" y="567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39" name="pole tekstowe 3938">
          <a:extLst>
            <a:ext uri="{FF2B5EF4-FFF2-40B4-BE49-F238E27FC236}">
              <a16:creationId xmlns:a16="http://schemas.microsoft.com/office/drawing/2014/main" id="{BE39EDC8-39C8-4C2A-89DC-488F8670D714}"/>
            </a:ext>
          </a:extLst>
        </xdr:cNvPr>
        <xdr:cNvSpPr txBox="1"/>
      </xdr:nvSpPr>
      <xdr:spPr>
        <a:xfrm>
          <a:off x="6629400" y="6925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40" name="pole tekstowe 3939">
          <a:extLst>
            <a:ext uri="{FF2B5EF4-FFF2-40B4-BE49-F238E27FC236}">
              <a16:creationId xmlns:a16="http://schemas.microsoft.com/office/drawing/2014/main" id="{DC9E458F-BB80-4D9F-8199-EDE51F211300}"/>
            </a:ext>
          </a:extLst>
        </xdr:cNvPr>
        <xdr:cNvSpPr txBox="1"/>
      </xdr:nvSpPr>
      <xdr:spPr>
        <a:xfrm>
          <a:off x="6629400" y="6925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41" name="pole tekstowe 3940">
          <a:extLst>
            <a:ext uri="{FF2B5EF4-FFF2-40B4-BE49-F238E27FC236}">
              <a16:creationId xmlns:a16="http://schemas.microsoft.com/office/drawing/2014/main" id="{9EA6F6AE-A177-4D5B-85D4-3FD44693226D}"/>
            </a:ext>
          </a:extLst>
        </xdr:cNvPr>
        <xdr:cNvSpPr txBox="1"/>
      </xdr:nvSpPr>
      <xdr:spPr>
        <a:xfrm>
          <a:off x="6629400" y="6925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42" name="pole tekstowe 3941">
          <a:extLst>
            <a:ext uri="{FF2B5EF4-FFF2-40B4-BE49-F238E27FC236}">
              <a16:creationId xmlns:a16="http://schemas.microsoft.com/office/drawing/2014/main" id="{7D49D313-3D39-4B4B-89AD-349A43DBB5AC}"/>
            </a:ext>
          </a:extLst>
        </xdr:cNvPr>
        <xdr:cNvSpPr txBox="1"/>
      </xdr:nvSpPr>
      <xdr:spPr>
        <a:xfrm>
          <a:off x="6629400" y="69256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43" name="pole tekstowe 3942">
          <a:extLst>
            <a:ext uri="{FF2B5EF4-FFF2-40B4-BE49-F238E27FC236}">
              <a16:creationId xmlns:a16="http://schemas.microsoft.com/office/drawing/2014/main" id="{BB5B6D4F-39EC-4B9F-8706-CC767D4B68F5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44" name="pole tekstowe 3943">
          <a:extLst>
            <a:ext uri="{FF2B5EF4-FFF2-40B4-BE49-F238E27FC236}">
              <a16:creationId xmlns:a16="http://schemas.microsoft.com/office/drawing/2014/main" id="{BAD196BA-41E9-4C47-87F4-D15BEFC47913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45" name="pole tekstowe 3944">
          <a:extLst>
            <a:ext uri="{FF2B5EF4-FFF2-40B4-BE49-F238E27FC236}">
              <a16:creationId xmlns:a16="http://schemas.microsoft.com/office/drawing/2014/main" id="{ABC9DA83-B99A-48E1-B179-5E791861E073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46" name="pole tekstowe 3945">
          <a:extLst>
            <a:ext uri="{FF2B5EF4-FFF2-40B4-BE49-F238E27FC236}">
              <a16:creationId xmlns:a16="http://schemas.microsoft.com/office/drawing/2014/main" id="{64FFF768-6605-43AA-8887-D10D997E4CA8}"/>
            </a:ext>
          </a:extLst>
        </xdr:cNvPr>
        <xdr:cNvSpPr txBox="1"/>
      </xdr:nvSpPr>
      <xdr:spPr>
        <a:xfrm>
          <a:off x="6629400" y="60112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47" name="pole tekstowe 3946">
          <a:extLst>
            <a:ext uri="{FF2B5EF4-FFF2-40B4-BE49-F238E27FC236}">
              <a16:creationId xmlns:a16="http://schemas.microsoft.com/office/drawing/2014/main" id="{44E341FA-17DF-483A-B4AE-E298EE018136}"/>
            </a:ext>
          </a:extLst>
        </xdr:cNvPr>
        <xdr:cNvSpPr txBox="1"/>
      </xdr:nvSpPr>
      <xdr:spPr>
        <a:xfrm>
          <a:off x="6629400" y="8678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48" name="pole tekstowe 3947">
          <a:extLst>
            <a:ext uri="{FF2B5EF4-FFF2-40B4-BE49-F238E27FC236}">
              <a16:creationId xmlns:a16="http://schemas.microsoft.com/office/drawing/2014/main" id="{D82CEE5B-DF0D-4EB2-9BE3-B51BF46814B4}"/>
            </a:ext>
          </a:extLst>
        </xdr:cNvPr>
        <xdr:cNvSpPr txBox="1"/>
      </xdr:nvSpPr>
      <xdr:spPr>
        <a:xfrm>
          <a:off x="6629400" y="8678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49" name="pole tekstowe 3948">
          <a:extLst>
            <a:ext uri="{FF2B5EF4-FFF2-40B4-BE49-F238E27FC236}">
              <a16:creationId xmlns:a16="http://schemas.microsoft.com/office/drawing/2014/main" id="{1C3B9889-6458-44D9-B6FA-D8A45AC74E51}"/>
            </a:ext>
          </a:extLst>
        </xdr:cNvPr>
        <xdr:cNvSpPr txBox="1"/>
      </xdr:nvSpPr>
      <xdr:spPr>
        <a:xfrm>
          <a:off x="6629400" y="8678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50" name="pole tekstowe 3949">
          <a:extLst>
            <a:ext uri="{FF2B5EF4-FFF2-40B4-BE49-F238E27FC236}">
              <a16:creationId xmlns:a16="http://schemas.microsoft.com/office/drawing/2014/main" id="{CF0288ED-D3A4-4857-9477-598560BF3F76}"/>
            </a:ext>
          </a:extLst>
        </xdr:cNvPr>
        <xdr:cNvSpPr txBox="1"/>
      </xdr:nvSpPr>
      <xdr:spPr>
        <a:xfrm>
          <a:off x="6629400" y="8678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51" name="pole tekstowe 3950">
          <a:extLst>
            <a:ext uri="{FF2B5EF4-FFF2-40B4-BE49-F238E27FC236}">
              <a16:creationId xmlns:a16="http://schemas.microsoft.com/office/drawing/2014/main" id="{5764347A-57E7-4D56-AFD8-E00DDDCD70CB}"/>
            </a:ext>
          </a:extLst>
        </xdr:cNvPr>
        <xdr:cNvSpPr txBox="1"/>
      </xdr:nvSpPr>
      <xdr:spPr>
        <a:xfrm>
          <a:off x="6629400" y="8769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52" name="pole tekstowe 3951">
          <a:extLst>
            <a:ext uri="{FF2B5EF4-FFF2-40B4-BE49-F238E27FC236}">
              <a16:creationId xmlns:a16="http://schemas.microsoft.com/office/drawing/2014/main" id="{060076AC-D6DC-4421-851C-A70AB43212EA}"/>
            </a:ext>
          </a:extLst>
        </xdr:cNvPr>
        <xdr:cNvSpPr txBox="1"/>
      </xdr:nvSpPr>
      <xdr:spPr>
        <a:xfrm>
          <a:off x="6629400" y="876966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53" name="pole tekstowe 3952">
          <a:extLst>
            <a:ext uri="{FF2B5EF4-FFF2-40B4-BE49-F238E27FC236}">
              <a16:creationId xmlns:a16="http://schemas.microsoft.com/office/drawing/2014/main" id="{24F48D98-AE17-40AD-B64D-BB58A7AC4FBF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54" name="pole tekstowe 3953">
          <a:extLst>
            <a:ext uri="{FF2B5EF4-FFF2-40B4-BE49-F238E27FC236}">
              <a16:creationId xmlns:a16="http://schemas.microsoft.com/office/drawing/2014/main" id="{DB4EF88E-5A30-416F-943D-1CA9A9B9EDAE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55" name="pole tekstowe 3954">
          <a:extLst>
            <a:ext uri="{FF2B5EF4-FFF2-40B4-BE49-F238E27FC236}">
              <a16:creationId xmlns:a16="http://schemas.microsoft.com/office/drawing/2014/main" id="{D3E68EA3-052C-4DDB-B61A-280581931ECE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56" name="pole tekstowe 3955">
          <a:extLst>
            <a:ext uri="{FF2B5EF4-FFF2-40B4-BE49-F238E27FC236}">
              <a16:creationId xmlns:a16="http://schemas.microsoft.com/office/drawing/2014/main" id="{963D03DD-24DE-4B8A-8A82-4FD71CFAFCA7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57" name="pole tekstowe 3956">
          <a:extLst>
            <a:ext uri="{FF2B5EF4-FFF2-40B4-BE49-F238E27FC236}">
              <a16:creationId xmlns:a16="http://schemas.microsoft.com/office/drawing/2014/main" id="{C8E459EF-ACC9-4E0C-AFAC-0DD99E6641D1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58" name="pole tekstowe 3957">
          <a:extLst>
            <a:ext uri="{FF2B5EF4-FFF2-40B4-BE49-F238E27FC236}">
              <a16:creationId xmlns:a16="http://schemas.microsoft.com/office/drawing/2014/main" id="{87F7AF8F-4294-4ADA-82F5-B939D53B90E5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59" name="pole tekstowe 3958">
          <a:extLst>
            <a:ext uri="{FF2B5EF4-FFF2-40B4-BE49-F238E27FC236}">
              <a16:creationId xmlns:a16="http://schemas.microsoft.com/office/drawing/2014/main" id="{4ECD9C24-101A-454D-9C3F-E8C940739897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60" name="pole tekstowe 3959">
          <a:extLst>
            <a:ext uri="{FF2B5EF4-FFF2-40B4-BE49-F238E27FC236}">
              <a16:creationId xmlns:a16="http://schemas.microsoft.com/office/drawing/2014/main" id="{038B1236-56AF-4D6B-B285-F6C725005C01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61" name="pole tekstowe 3960">
          <a:extLst>
            <a:ext uri="{FF2B5EF4-FFF2-40B4-BE49-F238E27FC236}">
              <a16:creationId xmlns:a16="http://schemas.microsoft.com/office/drawing/2014/main" id="{3BF4FABD-6D52-42F8-A0F9-009C16338E81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62" name="pole tekstowe 3961">
          <a:extLst>
            <a:ext uri="{FF2B5EF4-FFF2-40B4-BE49-F238E27FC236}">
              <a16:creationId xmlns:a16="http://schemas.microsoft.com/office/drawing/2014/main" id="{CFF2EC01-0F93-45B9-B345-D6E73CC87B96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63" name="pole tekstowe 3962">
          <a:extLst>
            <a:ext uri="{FF2B5EF4-FFF2-40B4-BE49-F238E27FC236}">
              <a16:creationId xmlns:a16="http://schemas.microsoft.com/office/drawing/2014/main" id="{1440073B-F117-42EA-81E4-F56FAEEFECE0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64" name="pole tekstowe 3963">
          <a:extLst>
            <a:ext uri="{FF2B5EF4-FFF2-40B4-BE49-F238E27FC236}">
              <a16:creationId xmlns:a16="http://schemas.microsoft.com/office/drawing/2014/main" id="{2ABFD98D-9416-4BE3-89AA-FB82DBD4ADA9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65" name="pole tekstowe 3964">
          <a:extLst>
            <a:ext uri="{FF2B5EF4-FFF2-40B4-BE49-F238E27FC236}">
              <a16:creationId xmlns:a16="http://schemas.microsoft.com/office/drawing/2014/main" id="{139AFA6A-B875-4444-874F-ADF9B4815645}"/>
            </a:ext>
          </a:extLst>
        </xdr:cNvPr>
        <xdr:cNvSpPr txBox="1"/>
      </xdr:nvSpPr>
      <xdr:spPr>
        <a:xfrm>
          <a:off x="6629400" y="8678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66" name="pole tekstowe 3965">
          <a:extLst>
            <a:ext uri="{FF2B5EF4-FFF2-40B4-BE49-F238E27FC236}">
              <a16:creationId xmlns:a16="http://schemas.microsoft.com/office/drawing/2014/main" id="{E35444B7-2B59-4544-A041-1FB0648AD0BE}"/>
            </a:ext>
          </a:extLst>
        </xdr:cNvPr>
        <xdr:cNvSpPr txBox="1"/>
      </xdr:nvSpPr>
      <xdr:spPr>
        <a:xfrm>
          <a:off x="6629400" y="86782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67" name="pole tekstowe 3966">
          <a:extLst>
            <a:ext uri="{FF2B5EF4-FFF2-40B4-BE49-F238E27FC236}">
              <a16:creationId xmlns:a16="http://schemas.microsoft.com/office/drawing/2014/main" id="{599D5392-A0E5-44F3-98D3-84B7A35156AA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68" name="pole tekstowe 3967">
          <a:extLst>
            <a:ext uri="{FF2B5EF4-FFF2-40B4-BE49-F238E27FC236}">
              <a16:creationId xmlns:a16="http://schemas.microsoft.com/office/drawing/2014/main" id="{09D794EC-08E8-4378-9E45-AD2D7C63184D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69" name="pole tekstowe 3968">
          <a:extLst>
            <a:ext uri="{FF2B5EF4-FFF2-40B4-BE49-F238E27FC236}">
              <a16:creationId xmlns:a16="http://schemas.microsoft.com/office/drawing/2014/main" id="{DB3D8F8F-04D7-4443-8AB0-8F866F435701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70" name="pole tekstowe 3969">
          <a:extLst>
            <a:ext uri="{FF2B5EF4-FFF2-40B4-BE49-F238E27FC236}">
              <a16:creationId xmlns:a16="http://schemas.microsoft.com/office/drawing/2014/main" id="{C466B631-CF50-413B-89DD-3794CB314A0F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71" name="pole tekstowe 3970">
          <a:extLst>
            <a:ext uri="{FF2B5EF4-FFF2-40B4-BE49-F238E27FC236}">
              <a16:creationId xmlns:a16="http://schemas.microsoft.com/office/drawing/2014/main" id="{E6788CBE-991D-4000-BE8F-F56DA5E80DCA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72" name="pole tekstowe 3971">
          <a:extLst>
            <a:ext uri="{FF2B5EF4-FFF2-40B4-BE49-F238E27FC236}">
              <a16:creationId xmlns:a16="http://schemas.microsoft.com/office/drawing/2014/main" id="{CFB34DFF-3698-4F8C-8214-23D04BEDAE51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73" name="pole tekstowe 3972">
          <a:extLst>
            <a:ext uri="{FF2B5EF4-FFF2-40B4-BE49-F238E27FC236}">
              <a16:creationId xmlns:a16="http://schemas.microsoft.com/office/drawing/2014/main" id="{4F5F8783-E6C5-4888-975C-5953A2D225EF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74" name="pole tekstowe 3973">
          <a:extLst>
            <a:ext uri="{FF2B5EF4-FFF2-40B4-BE49-F238E27FC236}">
              <a16:creationId xmlns:a16="http://schemas.microsoft.com/office/drawing/2014/main" id="{570638C1-8E9C-44F8-A987-D4F30B4B7855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75" name="pole tekstowe 3974">
          <a:extLst>
            <a:ext uri="{FF2B5EF4-FFF2-40B4-BE49-F238E27FC236}">
              <a16:creationId xmlns:a16="http://schemas.microsoft.com/office/drawing/2014/main" id="{BAA8B580-9424-40F5-8C2B-2918E847D241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76" name="pole tekstowe 3975">
          <a:extLst>
            <a:ext uri="{FF2B5EF4-FFF2-40B4-BE49-F238E27FC236}">
              <a16:creationId xmlns:a16="http://schemas.microsoft.com/office/drawing/2014/main" id="{9FE870B4-AB36-4F63-8A3C-FC7E46005A5B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77" name="pole tekstowe 3976">
          <a:extLst>
            <a:ext uri="{FF2B5EF4-FFF2-40B4-BE49-F238E27FC236}">
              <a16:creationId xmlns:a16="http://schemas.microsoft.com/office/drawing/2014/main" id="{207BA211-10D1-423D-B362-0203A5D84E78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293"/>
    <xdr:sp macro="" textlink="">
      <xdr:nvSpPr>
        <xdr:cNvPr id="3978" name="pole tekstowe 3977">
          <a:extLst>
            <a:ext uri="{FF2B5EF4-FFF2-40B4-BE49-F238E27FC236}">
              <a16:creationId xmlns:a16="http://schemas.microsoft.com/office/drawing/2014/main" id="{31EA11F3-DC91-44DC-8C30-01C7A2A91E0D}"/>
            </a:ext>
          </a:extLst>
        </xdr:cNvPr>
        <xdr:cNvSpPr txBox="1"/>
      </xdr:nvSpPr>
      <xdr:spPr>
        <a:xfrm>
          <a:off x="6629400" y="88915875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79" name="pole tekstowe 3978">
          <a:extLst>
            <a:ext uri="{FF2B5EF4-FFF2-40B4-BE49-F238E27FC236}">
              <a16:creationId xmlns:a16="http://schemas.microsoft.com/office/drawing/2014/main" id="{795A131C-420C-477B-A13B-4B8F7FDE5CA2}"/>
            </a:ext>
          </a:extLst>
        </xdr:cNvPr>
        <xdr:cNvSpPr txBox="1"/>
      </xdr:nvSpPr>
      <xdr:spPr>
        <a:xfrm>
          <a:off x="6629400" y="88306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5303"/>
    <xdr:sp macro="" textlink="">
      <xdr:nvSpPr>
        <xdr:cNvPr id="3980" name="pole tekstowe 3979">
          <a:extLst>
            <a:ext uri="{FF2B5EF4-FFF2-40B4-BE49-F238E27FC236}">
              <a16:creationId xmlns:a16="http://schemas.microsoft.com/office/drawing/2014/main" id="{63DDDC6A-C89F-4510-8BDE-DE61B9630DDC}"/>
            </a:ext>
          </a:extLst>
        </xdr:cNvPr>
        <xdr:cNvSpPr txBox="1"/>
      </xdr:nvSpPr>
      <xdr:spPr>
        <a:xfrm>
          <a:off x="6629400" y="88306275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81" name="pole tekstowe 3980">
          <a:extLst>
            <a:ext uri="{FF2B5EF4-FFF2-40B4-BE49-F238E27FC236}">
              <a16:creationId xmlns:a16="http://schemas.microsoft.com/office/drawing/2014/main" id="{7285CACF-A1E1-4786-8D8E-2C05D4C3CD91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7446"/>
    <xdr:sp macro="" textlink="">
      <xdr:nvSpPr>
        <xdr:cNvPr id="3982" name="pole tekstowe 3981">
          <a:extLst>
            <a:ext uri="{FF2B5EF4-FFF2-40B4-BE49-F238E27FC236}">
              <a16:creationId xmlns:a16="http://schemas.microsoft.com/office/drawing/2014/main" id="{F7913757-7FD7-4299-B687-E3EA7278F40E}"/>
            </a:ext>
          </a:extLst>
        </xdr:cNvPr>
        <xdr:cNvSpPr txBox="1"/>
      </xdr:nvSpPr>
      <xdr:spPr>
        <a:xfrm>
          <a:off x="6629400" y="88611075"/>
          <a:ext cx="65" cy="177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83" name="pole tekstowe 3982">
          <a:extLst>
            <a:ext uri="{FF2B5EF4-FFF2-40B4-BE49-F238E27FC236}">
              <a16:creationId xmlns:a16="http://schemas.microsoft.com/office/drawing/2014/main" id="{93D846E9-B45D-49EC-B362-8A9BDD7C63C3}"/>
            </a:ext>
          </a:extLst>
        </xdr:cNvPr>
        <xdr:cNvSpPr txBox="1"/>
      </xdr:nvSpPr>
      <xdr:spPr>
        <a:xfrm>
          <a:off x="6629400" y="9104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84" name="pole tekstowe 3983">
          <a:extLst>
            <a:ext uri="{FF2B5EF4-FFF2-40B4-BE49-F238E27FC236}">
              <a16:creationId xmlns:a16="http://schemas.microsoft.com/office/drawing/2014/main" id="{29284490-F238-4AFF-A4AC-A023CF1F8B29}"/>
            </a:ext>
          </a:extLst>
        </xdr:cNvPr>
        <xdr:cNvSpPr txBox="1"/>
      </xdr:nvSpPr>
      <xdr:spPr>
        <a:xfrm>
          <a:off x="6629400" y="9104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85" name="pole tekstowe 3984">
          <a:extLst>
            <a:ext uri="{FF2B5EF4-FFF2-40B4-BE49-F238E27FC236}">
              <a16:creationId xmlns:a16="http://schemas.microsoft.com/office/drawing/2014/main" id="{A870E6F4-73C1-4E09-8F05-5B66E5D5B43E}"/>
            </a:ext>
          </a:extLst>
        </xdr:cNvPr>
        <xdr:cNvSpPr txBox="1"/>
      </xdr:nvSpPr>
      <xdr:spPr>
        <a:xfrm>
          <a:off x="6629400" y="8983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86" name="pole tekstowe 3985">
          <a:extLst>
            <a:ext uri="{FF2B5EF4-FFF2-40B4-BE49-F238E27FC236}">
              <a16:creationId xmlns:a16="http://schemas.microsoft.com/office/drawing/2014/main" id="{F8B0A3B9-B9D6-4E97-9EB3-A00F2FEB010D}"/>
            </a:ext>
          </a:extLst>
        </xdr:cNvPr>
        <xdr:cNvSpPr txBox="1"/>
      </xdr:nvSpPr>
      <xdr:spPr>
        <a:xfrm>
          <a:off x="6629400" y="89830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87" name="pole tekstowe 3986">
          <a:extLst>
            <a:ext uri="{FF2B5EF4-FFF2-40B4-BE49-F238E27FC236}">
              <a16:creationId xmlns:a16="http://schemas.microsoft.com/office/drawing/2014/main" id="{99E2023F-02E9-4B42-9B38-D3E76586A5DD}"/>
            </a:ext>
          </a:extLst>
        </xdr:cNvPr>
        <xdr:cNvSpPr txBox="1"/>
      </xdr:nvSpPr>
      <xdr:spPr>
        <a:xfrm>
          <a:off x="6629400" y="9013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88" name="pole tekstowe 3987">
          <a:extLst>
            <a:ext uri="{FF2B5EF4-FFF2-40B4-BE49-F238E27FC236}">
              <a16:creationId xmlns:a16="http://schemas.microsoft.com/office/drawing/2014/main" id="{2984A41F-D29B-495B-8D09-576B28063729}"/>
            </a:ext>
          </a:extLst>
        </xdr:cNvPr>
        <xdr:cNvSpPr txBox="1"/>
      </xdr:nvSpPr>
      <xdr:spPr>
        <a:xfrm>
          <a:off x="6629400" y="9013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89" name="pole tekstowe 3988">
          <a:extLst>
            <a:ext uri="{FF2B5EF4-FFF2-40B4-BE49-F238E27FC236}">
              <a16:creationId xmlns:a16="http://schemas.microsoft.com/office/drawing/2014/main" id="{C903EC97-E6B1-4DEA-B266-548ACD61C27A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0" name="pole tekstowe 3989">
          <a:extLst>
            <a:ext uri="{FF2B5EF4-FFF2-40B4-BE49-F238E27FC236}">
              <a16:creationId xmlns:a16="http://schemas.microsoft.com/office/drawing/2014/main" id="{D127B0F4-071C-4614-B719-4BB4ADE7AC94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1" name="pole tekstowe 3990">
          <a:extLst>
            <a:ext uri="{FF2B5EF4-FFF2-40B4-BE49-F238E27FC236}">
              <a16:creationId xmlns:a16="http://schemas.microsoft.com/office/drawing/2014/main" id="{8FE69C43-CF7F-4A4E-96C6-91A88582C309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2" name="pole tekstowe 3991">
          <a:extLst>
            <a:ext uri="{FF2B5EF4-FFF2-40B4-BE49-F238E27FC236}">
              <a16:creationId xmlns:a16="http://schemas.microsoft.com/office/drawing/2014/main" id="{0AC1F80E-6010-4901-A63A-CF24AEC16AC1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3" name="pole tekstowe 3992">
          <a:extLst>
            <a:ext uri="{FF2B5EF4-FFF2-40B4-BE49-F238E27FC236}">
              <a16:creationId xmlns:a16="http://schemas.microsoft.com/office/drawing/2014/main" id="{3187FB97-15CA-466B-B688-2D5D8FAF1198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4" name="pole tekstowe 3993">
          <a:extLst>
            <a:ext uri="{FF2B5EF4-FFF2-40B4-BE49-F238E27FC236}">
              <a16:creationId xmlns:a16="http://schemas.microsoft.com/office/drawing/2014/main" id="{877D01F7-C27B-4DD5-B5F9-3332DD221D48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5" name="pole tekstowe 3994">
          <a:extLst>
            <a:ext uri="{FF2B5EF4-FFF2-40B4-BE49-F238E27FC236}">
              <a16:creationId xmlns:a16="http://schemas.microsoft.com/office/drawing/2014/main" id="{1C79A1F1-CF75-4571-89E2-17F3642937B2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6" name="pole tekstowe 3995">
          <a:extLst>
            <a:ext uri="{FF2B5EF4-FFF2-40B4-BE49-F238E27FC236}">
              <a16:creationId xmlns:a16="http://schemas.microsoft.com/office/drawing/2014/main" id="{837B3B87-B02E-4289-9668-5D2160BFD8D1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7" name="pole tekstowe 3996">
          <a:extLst>
            <a:ext uri="{FF2B5EF4-FFF2-40B4-BE49-F238E27FC236}">
              <a16:creationId xmlns:a16="http://schemas.microsoft.com/office/drawing/2014/main" id="{0CCB5761-7AED-4159-B0F4-D1BBC1483983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8" name="pole tekstowe 3997">
          <a:extLst>
            <a:ext uri="{FF2B5EF4-FFF2-40B4-BE49-F238E27FC236}">
              <a16:creationId xmlns:a16="http://schemas.microsoft.com/office/drawing/2014/main" id="{04D09A7B-E041-4E5D-81D8-CD0CB5473BE4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999" name="pole tekstowe 3998">
          <a:extLst>
            <a:ext uri="{FF2B5EF4-FFF2-40B4-BE49-F238E27FC236}">
              <a16:creationId xmlns:a16="http://schemas.microsoft.com/office/drawing/2014/main" id="{C8E74893-E633-4A97-AD26-DC24005F815E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00" name="pole tekstowe 3999">
          <a:extLst>
            <a:ext uri="{FF2B5EF4-FFF2-40B4-BE49-F238E27FC236}">
              <a16:creationId xmlns:a16="http://schemas.microsoft.com/office/drawing/2014/main" id="{D88D7D49-437B-4EDE-86EB-FD533008F7F9}"/>
            </a:ext>
          </a:extLst>
        </xdr:cNvPr>
        <xdr:cNvSpPr txBox="1"/>
      </xdr:nvSpPr>
      <xdr:spPr>
        <a:xfrm>
          <a:off x="6629400" y="90744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01" name="pole tekstowe 4000">
          <a:extLst>
            <a:ext uri="{FF2B5EF4-FFF2-40B4-BE49-F238E27FC236}">
              <a16:creationId xmlns:a16="http://schemas.microsoft.com/office/drawing/2014/main" id="{EBAB1EEC-6D5B-4D6E-90E5-AB5177FBA260}"/>
            </a:ext>
          </a:extLst>
        </xdr:cNvPr>
        <xdr:cNvSpPr txBox="1"/>
      </xdr:nvSpPr>
      <xdr:spPr>
        <a:xfrm>
          <a:off x="6629400" y="9135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02" name="pole tekstowe 4001">
          <a:extLst>
            <a:ext uri="{FF2B5EF4-FFF2-40B4-BE49-F238E27FC236}">
              <a16:creationId xmlns:a16="http://schemas.microsoft.com/office/drawing/2014/main" id="{3B9FC003-8D45-42FD-82A0-D250AC1ADBFE}"/>
            </a:ext>
          </a:extLst>
        </xdr:cNvPr>
        <xdr:cNvSpPr txBox="1"/>
      </xdr:nvSpPr>
      <xdr:spPr>
        <a:xfrm>
          <a:off x="6629400" y="91354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03" name="pole tekstowe 4002">
          <a:extLst>
            <a:ext uri="{FF2B5EF4-FFF2-40B4-BE49-F238E27FC236}">
              <a16:creationId xmlns:a16="http://schemas.microsoft.com/office/drawing/2014/main" id="{BACF62B4-1A6E-4A21-B3F8-FE57FFD3E1C1}"/>
            </a:ext>
          </a:extLst>
        </xdr:cNvPr>
        <xdr:cNvSpPr txBox="1"/>
      </xdr:nvSpPr>
      <xdr:spPr>
        <a:xfrm>
          <a:off x="6629400" y="91368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04" name="pole tekstowe 4003">
          <a:extLst>
            <a:ext uri="{FF2B5EF4-FFF2-40B4-BE49-F238E27FC236}">
              <a16:creationId xmlns:a16="http://schemas.microsoft.com/office/drawing/2014/main" id="{31E4304E-2474-443E-81A0-A34FED780705}"/>
            </a:ext>
          </a:extLst>
        </xdr:cNvPr>
        <xdr:cNvSpPr txBox="1"/>
      </xdr:nvSpPr>
      <xdr:spPr>
        <a:xfrm>
          <a:off x="6629400" y="913685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05" name="pole tekstowe 4004">
          <a:extLst>
            <a:ext uri="{FF2B5EF4-FFF2-40B4-BE49-F238E27FC236}">
              <a16:creationId xmlns:a16="http://schemas.microsoft.com/office/drawing/2014/main" id="{DD0E2B2C-19C3-4231-B3B1-11B0A172EAE4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06" name="pole tekstowe 4005">
          <a:extLst>
            <a:ext uri="{FF2B5EF4-FFF2-40B4-BE49-F238E27FC236}">
              <a16:creationId xmlns:a16="http://schemas.microsoft.com/office/drawing/2014/main" id="{C17D8B52-9437-43D6-91D2-17C6D1608593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07" name="pole tekstowe 4006">
          <a:extLst>
            <a:ext uri="{FF2B5EF4-FFF2-40B4-BE49-F238E27FC236}">
              <a16:creationId xmlns:a16="http://schemas.microsoft.com/office/drawing/2014/main" id="{D2A75A66-4FEB-4E97-AD05-ADF441B814FA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08" name="pole tekstowe 4007">
          <a:extLst>
            <a:ext uri="{FF2B5EF4-FFF2-40B4-BE49-F238E27FC236}">
              <a16:creationId xmlns:a16="http://schemas.microsoft.com/office/drawing/2014/main" id="{304EAF18-DCD9-4C67-9D53-7428F2928A93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09" name="pole tekstowe 4008">
          <a:extLst>
            <a:ext uri="{FF2B5EF4-FFF2-40B4-BE49-F238E27FC236}">
              <a16:creationId xmlns:a16="http://schemas.microsoft.com/office/drawing/2014/main" id="{329087F1-FD1F-4B00-926D-57F4F5263F83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10" name="pole tekstowe 4009">
          <a:extLst>
            <a:ext uri="{FF2B5EF4-FFF2-40B4-BE49-F238E27FC236}">
              <a16:creationId xmlns:a16="http://schemas.microsoft.com/office/drawing/2014/main" id="{B93DD5C4-E9E6-4424-8BCA-210C78B7B4B5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11" name="pole tekstowe 4010">
          <a:extLst>
            <a:ext uri="{FF2B5EF4-FFF2-40B4-BE49-F238E27FC236}">
              <a16:creationId xmlns:a16="http://schemas.microsoft.com/office/drawing/2014/main" id="{F2C501DA-A154-4809-B48A-1E5B1017CF91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12" name="pole tekstowe 4011">
          <a:extLst>
            <a:ext uri="{FF2B5EF4-FFF2-40B4-BE49-F238E27FC236}">
              <a16:creationId xmlns:a16="http://schemas.microsoft.com/office/drawing/2014/main" id="{1E177A6A-360B-42F0-8437-456039C713D1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13" name="pole tekstowe 4012">
          <a:extLst>
            <a:ext uri="{FF2B5EF4-FFF2-40B4-BE49-F238E27FC236}">
              <a16:creationId xmlns:a16="http://schemas.microsoft.com/office/drawing/2014/main" id="{A1E32035-31FF-4C17-AEA7-52DB8EB15F96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14" name="pole tekstowe 4013">
          <a:extLst>
            <a:ext uri="{FF2B5EF4-FFF2-40B4-BE49-F238E27FC236}">
              <a16:creationId xmlns:a16="http://schemas.microsoft.com/office/drawing/2014/main" id="{AA772FD6-B018-4EBC-B316-949A4ADB0216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15" name="pole tekstowe 4014">
          <a:extLst>
            <a:ext uri="{FF2B5EF4-FFF2-40B4-BE49-F238E27FC236}">
              <a16:creationId xmlns:a16="http://schemas.microsoft.com/office/drawing/2014/main" id="{76A5D36F-FF7B-439A-B2CB-49A9F5065F29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1795"/>
    <xdr:sp macro="" textlink="">
      <xdr:nvSpPr>
        <xdr:cNvPr id="4016" name="pole tekstowe 4015">
          <a:extLst>
            <a:ext uri="{FF2B5EF4-FFF2-40B4-BE49-F238E27FC236}">
              <a16:creationId xmlns:a16="http://schemas.microsoft.com/office/drawing/2014/main" id="{5E7F214F-5A2A-4041-A18C-C96C45BD13F4}"/>
            </a:ext>
          </a:extLst>
        </xdr:cNvPr>
        <xdr:cNvSpPr txBox="1"/>
      </xdr:nvSpPr>
      <xdr:spPr>
        <a:xfrm>
          <a:off x="6629400" y="91506675"/>
          <a:ext cx="65" cy="18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4017" name="pole tekstowe 4016">
          <a:extLst>
            <a:ext uri="{FF2B5EF4-FFF2-40B4-BE49-F238E27FC236}">
              <a16:creationId xmlns:a16="http://schemas.microsoft.com/office/drawing/2014/main" id="{AF38A2EB-D419-4EC4-A831-BFE9D1C98352}"/>
            </a:ext>
          </a:extLst>
        </xdr:cNvPr>
        <xdr:cNvSpPr txBox="1"/>
      </xdr:nvSpPr>
      <xdr:spPr>
        <a:xfrm>
          <a:off x="6629400" y="89220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82665"/>
    <xdr:sp macro="" textlink="">
      <xdr:nvSpPr>
        <xdr:cNvPr id="4018" name="pole tekstowe 4017">
          <a:extLst>
            <a:ext uri="{FF2B5EF4-FFF2-40B4-BE49-F238E27FC236}">
              <a16:creationId xmlns:a16="http://schemas.microsoft.com/office/drawing/2014/main" id="{29974D45-CCC9-4AB4-ADBD-F5FF6BC0BC61}"/>
            </a:ext>
          </a:extLst>
        </xdr:cNvPr>
        <xdr:cNvSpPr txBox="1"/>
      </xdr:nvSpPr>
      <xdr:spPr>
        <a:xfrm>
          <a:off x="6629400" y="89220675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19" name="pole tekstowe 4018">
          <a:extLst>
            <a:ext uri="{FF2B5EF4-FFF2-40B4-BE49-F238E27FC236}">
              <a16:creationId xmlns:a16="http://schemas.microsoft.com/office/drawing/2014/main" id="{C96190C6-6FA0-4E8E-A4D5-54C1FDAA067E}"/>
            </a:ext>
          </a:extLst>
        </xdr:cNvPr>
        <xdr:cNvSpPr txBox="1"/>
      </xdr:nvSpPr>
      <xdr:spPr>
        <a:xfrm>
          <a:off x="6629400" y="9089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0" name="pole tekstowe 4019">
          <a:extLst>
            <a:ext uri="{FF2B5EF4-FFF2-40B4-BE49-F238E27FC236}">
              <a16:creationId xmlns:a16="http://schemas.microsoft.com/office/drawing/2014/main" id="{AAA28A28-8163-4152-96AD-1C25519C063B}"/>
            </a:ext>
          </a:extLst>
        </xdr:cNvPr>
        <xdr:cNvSpPr txBox="1"/>
      </xdr:nvSpPr>
      <xdr:spPr>
        <a:xfrm>
          <a:off x="6629400" y="90897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1" name="pole tekstowe 4020">
          <a:extLst>
            <a:ext uri="{FF2B5EF4-FFF2-40B4-BE49-F238E27FC236}">
              <a16:creationId xmlns:a16="http://schemas.microsoft.com/office/drawing/2014/main" id="{AEBB47FB-A77C-4946-8C12-1E3D92B0387E}"/>
            </a:ext>
          </a:extLst>
        </xdr:cNvPr>
        <xdr:cNvSpPr txBox="1"/>
      </xdr:nvSpPr>
      <xdr:spPr>
        <a:xfrm>
          <a:off x="6629400" y="9104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2" name="pole tekstowe 4021">
          <a:extLst>
            <a:ext uri="{FF2B5EF4-FFF2-40B4-BE49-F238E27FC236}">
              <a16:creationId xmlns:a16="http://schemas.microsoft.com/office/drawing/2014/main" id="{0A58268A-1AE8-4487-AC92-0FD4C1AE5E70}"/>
            </a:ext>
          </a:extLst>
        </xdr:cNvPr>
        <xdr:cNvSpPr txBox="1"/>
      </xdr:nvSpPr>
      <xdr:spPr>
        <a:xfrm>
          <a:off x="6629400" y="9104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3" name="pole tekstowe 4022">
          <a:extLst>
            <a:ext uri="{FF2B5EF4-FFF2-40B4-BE49-F238E27FC236}">
              <a16:creationId xmlns:a16="http://schemas.microsoft.com/office/drawing/2014/main" id="{F7EB9FA7-ECE5-A040-B92B-E7AFFBF50FF1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4" name="pole tekstowe 4023">
          <a:extLst>
            <a:ext uri="{FF2B5EF4-FFF2-40B4-BE49-F238E27FC236}">
              <a16:creationId xmlns:a16="http://schemas.microsoft.com/office/drawing/2014/main" id="{EB179D08-1D89-EE4D-B3BD-6985C002613A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5" name="pole tekstowe 4024">
          <a:extLst>
            <a:ext uri="{FF2B5EF4-FFF2-40B4-BE49-F238E27FC236}">
              <a16:creationId xmlns:a16="http://schemas.microsoft.com/office/drawing/2014/main" id="{49C32198-3F4C-6B4F-A107-65882D7DBE1A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6" name="pole tekstowe 4025">
          <a:extLst>
            <a:ext uri="{FF2B5EF4-FFF2-40B4-BE49-F238E27FC236}">
              <a16:creationId xmlns:a16="http://schemas.microsoft.com/office/drawing/2014/main" id="{951EC195-94A1-424E-B30C-CBDB94C6CFD2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7" name="pole tekstowe 4026">
          <a:extLst>
            <a:ext uri="{FF2B5EF4-FFF2-40B4-BE49-F238E27FC236}">
              <a16:creationId xmlns:a16="http://schemas.microsoft.com/office/drawing/2014/main" id="{8ADF8D1A-C814-6E41-BBD0-8E29DE6EB2BC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8" name="pole tekstowe 4027">
          <a:extLst>
            <a:ext uri="{FF2B5EF4-FFF2-40B4-BE49-F238E27FC236}">
              <a16:creationId xmlns:a16="http://schemas.microsoft.com/office/drawing/2014/main" id="{AE16129E-0978-2343-9E9E-196261FA997B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29" name="pole tekstowe 4028">
          <a:extLst>
            <a:ext uri="{FF2B5EF4-FFF2-40B4-BE49-F238E27FC236}">
              <a16:creationId xmlns:a16="http://schemas.microsoft.com/office/drawing/2014/main" id="{ED18EBDB-1102-6445-B610-CE5324267A4A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0" name="pole tekstowe 4029">
          <a:extLst>
            <a:ext uri="{FF2B5EF4-FFF2-40B4-BE49-F238E27FC236}">
              <a16:creationId xmlns:a16="http://schemas.microsoft.com/office/drawing/2014/main" id="{A763500E-0096-C743-BB13-4876F25BB4FD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1" name="pole tekstowe 4030">
          <a:extLst>
            <a:ext uri="{FF2B5EF4-FFF2-40B4-BE49-F238E27FC236}">
              <a16:creationId xmlns:a16="http://schemas.microsoft.com/office/drawing/2014/main" id="{AE68CEA9-E68E-4C4E-84CF-D3BE2A3811A6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2" name="pole tekstowe 4031">
          <a:extLst>
            <a:ext uri="{FF2B5EF4-FFF2-40B4-BE49-F238E27FC236}">
              <a16:creationId xmlns:a16="http://schemas.microsoft.com/office/drawing/2014/main" id="{A54BFC60-34FA-EE47-9E73-C08A6D8F6396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3" name="pole tekstowe 4032">
          <a:extLst>
            <a:ext uri="{FF2B5EF4-FFF2-40B4-BE49-F238E27FC236}">
              <a16:creationId xmlns:a16="http://schemas.microsoft.com/office/drawing/2014/main" id="{E3FA9CFC-8426-8048-BA73-4AB437EFF13B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4" name="pole tekstowe 4033">
          <a:extLst>
            <a:ext uri="{FF2B5EF4-FFF2-40B4-BE49-F238E27FC236}">
              <a16:creationId xmlns:a16="http://schemas.microsoft.com/office/drawing/2014/main" id="{F8FA7FAF-16AE-4B4E-A53D-3F619EB8F370}"/>
            </a:ext>
          </a:extLst>
        </xdr:cNvPr>
        <xdr:cNvSpPr txBox="1"/>
      </xdr:nvSpPr>
      <xdr:spPr>
        <a:xfrm>
          <a:off x="0" y="39662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5" name="pole tekstowe 4034">
          <a:extLst>
            <a:ext uri="{FF2B5EF4-FFF2-40B4-BE49-F238E27FC236}">
              <a16:creationId xmlns:a16="http://schemas.microsoft.com/office/drawing/2014/main" id="{544D64A2-2CDA-494F-9098-03256F0085C3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6" name="pole tekstowe 4035">
          <a:extLst>
            <a:ext uri="{FF2B5EF4-FFF2-40B4-BE49-F238E27FC236}">
              <a16:creationId xmlns:a16="http://schemas.microsoft.com/office/drawing/2014/main" id="{EF70912D-881C-1C40-AB9F-D261F0E94DEF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7" name="pole tekstowe 4036">
          <a:extLst>
            <a:ext uri="{FF2B5EF4-FFF2-40B4-BE49-F238E27FC236}">
              <a16:creationId xmlns:a16="http://schemas.microsoft.com/office/drawing/2014/main" id="{652710DE-6744-8847-86B2-0AB642ADC878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8" name="pole tekstowe 4037">
          <a:extLst>
            <a:ext uri="{FF2B5EF4-FFF2-40B4-BE49-F238E27FC236}">
              <a16:creationId xmlns:a16="http://schemas.microsoft.com/office/drawing/2014/main" id="{777C057F-9E67-1E41-A872-FBF9DAF32157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39" name="pole tekstowe 4038">
          <a:extLst>
            <a:ext uri="{FF2B5EF4-FFF2-40B4-BE49-F238E27FC236}">
              <a16:creationId xmlns:a16="http://schemas.microsoft.com/office/drawing/2014/main" id="{0CCC975D-74F9-5E4A-882F-4EE6F8BE76D8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40" name="pole tekstowe 4039">
          <a:extLst>
            <a:ext uri="{FF2B5EF4-FFF2-40B4-BE49-F238E27FC236}">
              <a16:creationId xmlns:a16="http://schemas.microsoft.com/office/drawing/2014/main" id="{1FA7FC5F-BDD8-7545-A7E7-415F464B2BD9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41" name="pole tekstowe 4040">
          <a:extLst>
            <a:ext uri="{FF2B5EF4-FFF2-40B4-BE49-F238E27FC236}">
              <a16:creationId xmlns:a16="http://schemas.microsoft.com/office/drawing/2014/main" id="{F7F43383-7D07-464B-A569-6A17C8DA9841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42" name="pole tekstowe 4041">
          <a:extLst>
            <a:ext uri="{FF2B5EF4-FFF2-40B4-BE49-F238E27FC236}">
              <a16:creationId xmlns:a16="http://schemas.microsoft.com/office/drawing/2014/main" id="{628AAECB-3178-8B43-95ED-F8FB69D1ED9F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43" name="pole tekstowe 4042">
          <a:extLst>
            <a:ext uri="{FF2B5EF4-FFF2-40B4-BE49-F238E27FC236}">
              <a16:creationId xmlns:a16="http://schemas.microsoft.com/office/drawing/2014/main" id="{FC6B0A0A-0024-0741-B41D-C32F2971C2F8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44" name="pole tekstowe 4043">
          <a:extLst>
            <a:ext uri="{FF2B5EF4-FFF2-40B4-BE49-F238E27FC236}">
              <a16:creationId xmlns:a16="http://schemas.microsoft.com/office/drawing/2014/main" id="{5A44BA81-0A3C-0E43-8E18-E1822A62D67B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45" name="pole tekstowe 4044">
          <a:extLst>
            <a:ext uri="{FF2B5EF4-FFF2-40B4-BE49-F238E27FC236}">
              <a16:creationId xmlns:a16="http://schemas.microsoft.com/office/drawing/2014/main" id="{81DBCFDA-FCC1-0542-9AA3-14662E31D75E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4046" name="pole tekstowe 4045">
          <a:extLst>
            <a:ext uri="{FF2B5EF4-FFF2-40B4-BE49-F238E27FC236}">
              <a16:creationId xmlns:a16="http://schemas.microsoft.com/office/drawing/2014/main" id="{E23755CB-57C0-6D44-A0E0-00A7D3387284}"/>
            </a:ext>
          </a:extLst>
        </xdr:cNvPr>
        <xdr:cNvSpPr txBox="1"/>
      </xdr:nvSpPr>
      <xdr:spPr>
        <a:xfrm>
          <a:off x="0" y="4051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1"/>
  <sheetViews>
    <sheetView tabSelected="1" zoomScale="120" zoomScaleNormal="12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0" width="8.85546875" style="5"/>
    <col min="21" max="24" width="0" style="5" hidden="1" customWidth="1"/>
    <col min="25" max="26" width="10.140625" style="5" bestFit="1" customWidth="1"/>
    <col min="27" max="16384" width="8.85546875" style="5"/>
  </cols>
  <sheetData>
    <row r="1" spans="1:26">
      <c r="A1" s="4">
        <f>SUBTOTAL(3,A5:A$14106)</f>
        <v>447</v>
      </c>
      <c r="B1" s="4">
        <f>SUBTOTAL(3,B5:B$14106)</f>
        <v>447</v>
      </c>
      <c r="C1" s="4">
        <f>SUBTOTAL(3,C5:C$14106)</f>
        <v>447</v>
      </c>
      <c r="D1" s="4">
        <f>SUBTOTAL(3,D5:D$14106)</f>
        <v>447</v>
      </c>
      <c r="E1" s="4">
        <f>SUBTOTAL(3,E5:E$14106)</f>
        <v>447</v>
      </c>
      <c r="F1" s="4">
        <f>SUBTOTAL(3,F5:F$14106)</f>
        <v>447</v>
      </c>
      <c r="G1" s="4">
        <f>SUBTOTAL(3,G5:G$14106)</f>
        <v>447</v>
      </c>
      <c r="H1" s="4">
        <f>SUBTOTAL(3,H5:H$14106)</f>
        <v>447</v>
      </c>
      <c r="I1" s="4">
        <f>SUBTOTAL(3,I5:I$14106)</f>
        <v>447</v>
      </c>
      <c r="J1" s="4">
        <f>SUBTOTAL(3,J5:J$14106)</f>
        <v>447</v>
      </c>
      <c r="K1" s="4">
        <f>SUBTOTAL(3,K5:K$14106)</f>
        <v>447</v>
      </c>
      <c r="L1" s="4">
        <f>SUBTOTAL(3,L5:L$14106)</f>
        <v>447</v>
      </c>
      <c r="M1" s="4">
        <f>SUBTOTAL(3,M5:M$14106)</f>
        <v>0</v>
      </c>
      <c r="N1" s="4">
        <f>SUBTOTAL(3,N5:N$14106)</f>
        <v>0</v>
      </c>
      <c r="Q1" s="11">
        <v>45925</v>
      </c>
    </row>
    <row r="2" spans="1:26" ht="15" customHeight="1">
      <c r="A2" s="13" t="s">
        <v>80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78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45936</v>
      </c>
    </row>
    <row r="5" spans="1:26">
      <c r="A5" s="15">
        <v>45933</v>
      </c>
      <c r="B5" s="4" t="str">
        <f>TEXT(A5,"dddd")</f>
        <v>piątek</v>
      </c>
      <c r="C5" s="16">
        <v>0.33333333333333331</v>
      </c>
      <c r="D5" s="16">
        <v>0.39583333333333331</v>
      </c>
      <c r="E5" s="17" t="s">
        <v>14</v>
      </c>
      <c r="F5" s="18" t="s">
        <v>15</v>
      </c>
      <c r="G5" s="17" t="s">
        <v>16</v>
      </c>
      <c r="H5" s="17" t="s">
        <v>17</v>
      </c>
      <c r="I5" s="17" t="s">
        <v>18</v>
      </c>
      <c r="J5" s="18" t="s">
        <v>19</v>
      </c>
      <c r="K5" s="19" t="s">
        <v>20</v>
      </c>
      <c r="L5" s="20" t="s">
        <v>21</v>
      </c>
      <c r="M5" s="4"/>
      <c r="N5" s="21"/>
      <c r="O5" s="12">
        <f>D5-C5</f>
        <v>6.25E-2</v>
      </c>
    </row>
    <row r="6" spans="1:26" ht="24">
      <c r="A6" s="22">
        <v>45933</v>
      </c>
      <c r="B6" s="4" t="str">
        <f t="shared" ref="B6:B69" si="0">TEXT(A6,"dddd")</f>
        <v>piątek</v>
      </c>
      <c r="C6" s="23">
        <v>0.40625</v>
      </c>
      <c r="D6" s="23">
        <v>0.46875</v>
      </c>
      <c r="E6" s="4" t="s">
        <v>22</v>
      </c>
      <c r="F6" s="18" t="s">
        <v>23</v>
      </c>
      <c r="G6" s="4" t="s">
        <v>24</v>
      </c>
      <c r="H6" s="24" t="s">
        <v>25</v>
      </c>
      <c r="I6" s="4" t="s">
        <v>26</v>
      </c>
      <c r="J6" s="18" t="s">
        <v>27</v>
      </c>
      <c r="K6" s="24" t="s">
        <v>20</v>
      </c>
      <c r="L6" s="18">
        <v>1</v>
      </c>
      <c r="M6" s="4"/>
      <c r="N6" s="21"/>
      <c r="O6" s="12">
        <f t="shared" ref="O6:O69" si="1">D6-C6</f>
        <v>6.25E-2</v>
      </c>
    </row>
    <row r="7" spans="1:26">
      <c r="A7" s="22">
        <v>45933</v>
      </c>
      <c r="B7" s="4" t="str">
        <f t="shared" si="0"/>
        <v>piątek</v>
      </c>
      <c r="C7" s="23">
        <v>0.40625</v>
      </c>
      <c r="D7" s="23">
        <v>0.46875</v>
      </c>
      <c r="E7" s="4" t="s">
        <v>28</v>
      </c>
      <c r="F7" s="18" t="s">
        <v>23</v>
      </c>
      <c r="G7" s="4" t="s">
        <v>29</v>
      </c>
      <c r="H7" s="24" t="s">
        <v>30</v>
      </c>
      <c r="I7" s="4" t="s">
        <v>31</v>
      </c>
      <c r="J7" s="18">
        <v>201</v>
      </c>
      <c r="K7" s="24" t="s">
        <v>20</v>
      </c>
      <c r="L7" s="18">
        <v>2</v>
      </c>
      <c r="M7" s="4"/>
      <c r="N7" s="21"/>
      <c r="O7" s="12">
        <f t="shared" si="1"/>
        <v>6.25E-2</v>
      </c>
    </row>
    <row r="8" spans="1:26">
      <c r="A8" s="22">
        <v>45933</v>
      </c>
      <c r="B8" s="4" t="str">
        <f t="shared" si="0"/>
        <v>piątek</v>
      </c>
      <c r="C8" s="23">
        <v>0.40625</v>
      </c>
      <c r="D8" s="23">
        <v>0.46875</v>
      </c>
      <c r="E8" s="4" t="s">
        <v>14</v>
      </c>
      <c r="F8" s="18" t="s">
        <v>23</v>
      </c>
      <c r="G8" s="4" t="s">
        <v>16</v>
      </c>
      <c r="H8" s="4" t="s">
        <v>17</v>
      </c>
      <c r="I8" s="4" t="s">
        <v>18</v>
      </c>
      <c r="J8" s="18" t="s">
        <v>32</v>
      </c>
      <c r="K8" s="24" t="s">
        <v>20</v>
      </c>
      <c r="L8" s="18">
        <v>3</v>
      </c>
      <c r="M8" s="4"/>
      <c r="N8" s="21"/>
      <c r="O8" s="12">
        <f t="shared" si="1"/>
        <v>6.25E-2</v>
      </c>
    </row>
    <row r="9" spans="1:26" ht="24">
      <c r="A9" s="22">
        <v>45933</v>
      </c>
      <c r="B9" s="4" t="str">
        <f t="shared" si="0"/>
        <v>piątek</v>
      </c>
      <c r="C9" s="23">
        <v>0.47916666666666669</v>
      </c>
      <c r="D9" s="23">
        <v>0.54166666666666663</v>
      </c>
      <c r="E9" s="4" t="s">
        <v>22</v>
      </c>
      <c r="F9" s="18" t="s">
        <v>23</v>
      </c>
      <c r="G9" s="4" t="s">
        <v>24</v>
      </c>
      <c r="H9" s="24" t="s">
        <v>25</v>
      </c>
      <c r="I9" s="4" t="s">
        <v>26</v>
      </c>
      <c r="J9" s="18" t="s">
        <v>27</v>
      </c>
      <c r="K9" s="24" t="s">
        <v>20</v>
      </c>
      <c r="L9" s="18">
        <v>2</v>
      </c>
      <c r="M9" s="4"/>
      <c r="N9" s="21"/>
      <c r="O9" s="12">
        <f t="shared" si="1"/>
        <v>6.2499999999999944E-2</v>
      </c>
    </row>
    <row r="10" spans="1:26">
      <c r="A10" s="22">
        <v>45933</v>
      </c>
      <c r="B10" s="4" t="str">
        <f t="shared" si="0"/>
        <v>piątek</v>
      </c>
      <c r="C10" s="23">
        <v>0.47916666666666669</v>
      </c>
      <c r="D10" s="23">
        <v>0.54166666666666663</v>
      </c>
      <c r="E10" s="4" t="s">
        <v>28</v>
      </c>
      <c r="F10" s="18" t="s">
        <v>23</v>
      </c>
      <c r="G10" s="4" t="s">
        <v>29</v>
      </c>
      <c r="H10" s="24" t="s">
        <v>30</v>
      </c>
      <c r="I10" s="4" t="s">
        <v>31</v>
      </c>
      <c r="J10" s="18">
        <v>201</v>
      </c>
      <c r="K10" s="24" t="s">
        <v>20</v>
      </c>
      <c r="L10" s="18">
        <v>3</v>
      </c>
      <c r="M10" s="4"/>
      <c r="N10" s="21"/>
      <c r="O10" s="12">
        <f t="shared" si="1"/>
        <v>6.2499999999999944E-2</v>
      </c>
    </row>
    <row r="11" spans="1:26">
      <c r="A11" s="22">
        <v>45933</v>
      </c>
      <c r="B11" s="4" t="str">
        <f t="shared" si="0"/>
        <v>piątek</v>
      </c>
      <c r="C11" s="23">
        <v>0.47916666666666669</v>
      </c>
      <c r="D11" s="23">
        <v>0.54166666666666663</v>
      </c>
      <c r="E11" s="4" t="s">
        <v>14</v>
      </c>
      <c r="F11" s="18" t="s">
        <v>23</v>
      </c>
      <c r="G11" s="4" t="s">
        <v>16</v>
      </c>
      <c r="H11" s="4" t="s">
        <v>17</v>
      </c>
      <c r="I11" s="4" t="s">
        <v>18</v>
      </c>
      <c r="J11" s="18" t="s">
        <v>32</v>
      </c>
      <c r="K11" s="24" t="s">
        <v>20</v>
      </c>
      <c r="L11" s="18">
        <v>1</v>
      </c>
      <c r="M11" s="4"/>
      <c r="N11" s="21"/>
      <c r="O11" s="12">
        <f t="shared" si="1"/>
        <v>6.2499999999999944E-2</v>
      </c>
    </row>
    <row r="12" spans="1:26" ht="24">
      <c r="A12" s="22">
        <v>45933</v>
      </c>
      <c r="B12" s="4" t="str">
        <f t="shared" si="0"/>
        <v>piątek</v>
      </c>
      <c r="C12" s="23">
        <v>0.55208333333333337</v>
      </c>
      <c r="D12" s="23">
        <v>0.61458333333333337</v>
      </c>
      <c r="E12" s="4" t="s">
        <v>22</v>
      </c>
      <c r="F12" s="18" t="s">
        <v>23</v>
      </c>
      <c r="G12" s="4" t="s">
        <v>24</v>
      </c>
      <c r="H12" s="24" t="s">
        <v>25</v>
      </c>
      <c r="I12" s="4" t="s">
        <v>26</v>
      </c>
      <c r="J12" s="18" t="s">
        <v>27</v>
      </c>
      <c r="K12" s="24" t="s">
        <v>20</v>
      </c>
      <c r="L12" s="18">
        <v>3</v>
      </c>
      <c r="M12" s="4"/>
      <c r="N12" s="21"/>
      <c r="O12" s="12">
        <f t="shared" si="1"/>
        <v>6.25E-2</v>
      </c>
    </row>
    <row r="13" spans="1:26">
      <c r="A13" s="22">
        <v>45933</v>
      </c>
      <c r="B13" s="4" t="str">
        <f t="shared" si="0"/>
        <v>piątek</v>
      </c>
      <c r="C13" s="23">
        <v>0.55208333333333337</v>
      </c>
      <c r="D13" s="23">
        <v>0.61458333333333337</v>
      </c>
      <c r="E13" s="4" t="s">
        <v>28</v>
      </c>
      <c r="F13" s="18" t="s">
        <v>23</v>
      </c>
      <c r="G13" s="4" t="s">
        <v>29</v>
      </c>
      <c r="H13" s="24" t="s">
        <v>30</v>
      </c>
      <c r="I13" s="4" t="s">
        <v>31</v>
      </c>
      <c r="J13" s="18">
        <v>201</v>
      </c>
      <c r="K13" s="24" t="s">
        <v>20</v>
      </c>
      <c r="L13" s="18">
        <v>1</v>
      </c>
      <c r="M13" s="4"/>
      <c r="N13" s="21"/>
      <c r="O13" s="12">
        <f t="shared" si="1"/>
        <v>6.25E-2</v>
      </c>
    </row>
    <row r="14" spans="1:26">
      <c r="A14" s="22">
        <v>45933</v>
      </c>
      <c r="B14" s="4" t="str">
        <f t="shared" si="0"/>
        <v>piątek</v>
      </c>
      <c r="C14" s="23">
        <v>0.55208333333333337</v>
      </c>
      <c r="D14" s="23">
        <v>0.61458333333333337</v>
      </c>
      <c r="E14" s="4" t="s">
        <v>14</v>
      </c>
      <c r="F14" s="18" t="s">
        <v>23</v>
      </c>
      <c r="G14" s="4" t="s">
        <v>16</v>
      </c>
      <c r="H14" s="4" t="s">
        <v>17</v>
      </c>
      <c r="I14" s="4" t="s">
        <v>18</v>
      </c>
      <c r="J14" s="18" t="s">
        <v>32</v>
      </c>
      <c r="K14" s="24" t="s">
        <v>20</v>
      </c>
      <c r="L14" s="18">
        <v>2</v>
      </c>
      <c r="M14" s="4"/>
      <c r="N14" s="21"/>
      <c r="O14" s="12">
        <f t="shared" si="1"/>
        <v>6.25E-2</v>
      </c>
    </row>
    <row r="15" spans="1:26">
      <c r="A15" s="22">
        <v>45933</v>
      </c>
      <c r="B15" s="4" t="str">
        <f t="shared" si="0"/>
        <v>piątek</v>
      </c>
      <c r="C15" s="23">
        <v>0.625</v>
      </c>
      <c r="D15" s="23">
        <v>0.6875</v>
      </c>
      <c r="E15" s="4" t="s">
        <v>28</v>
      </c>
      <c r="F15" s="18" t="s">
        <v>15</v>
      </c>
      <c r="G15" s="4" t="s">
        <v>29</v>
      </c>
      <c r="H15" s="24" t="s">
        <v>30</v>
      </c>
      <c r="I15" s="4" t="s">
        <v>31</v>
      </c>
      <c r="J15" s="18" t="s">
        <v>19</v>
      </c>
      <c r="K15" s="24" t="s">
        <v>20</v>
      </c>
      <c r="L15" s="18" t="s">
        <v>21</v>
      </c>
      <c r="M15" s="4"/>
      <c r="N15" s="21"/>
      <c r="O15" s="12">
        <f t="shared" si="1"/>
        <v>6.25E-2</v>
      </c>
    </row>
    <row r="16" spans="1:26" ht="24">
      <c r="A16" s="22">
        <v>45937</v>
      </c>
      <c r="B16" s="4" t="str">
        <f t="shared" si="0"/>
        <v>wtorek</v>
      </c>
      <c r="C16" s="23">
        <v>0.33333333333333331</v>
      </c>
      <c r="D16" s="23">
        <v>0.39583333333333331</v>
      </c>
      <c r="E16" s="4" t="s">
        <v>33</v>
      </c>
      <c r="F16" s="18" t="s">
        <v>15</v>
      </c>
      <c r="G16" s="4" t="s">
        <v>34</v>
      </c>
      <c r="H16" s="24" t="s">
        <v>35</v>
      </c>
      <c r="I16" s="4" t="s">
        <v>36</v>
      </c>
      <c r="J16" s="18" t="s">
        <v>19</v>
      </c>
      <c r="K16" s="24" t="s">
        <v>20</v>
      </c>
      <c r="L16" s="18" t="s">
        <v>21</v>
      </c>
      <c r="M16" s="4"/>
      <c r="N16" s="21"/>
      <c r="O16" s="12">
        <f t="shared" si="1"/>
        <v>6.25E-2</v>
      </c>
    </row>
    <row r="17" spans="1:15" ht="24">
      <c r="A17" s="22">
        <v>45937</v>
      </c>
      <c r="B17" s="4" t="str">
        <f t="shared" si="0"/>
        <v>wtorek</v>
      </c>
      <c r="C17" s="23">
        <v>0.40625</v>
      </c>
      <c r="D17" s="23">
        <v>0.46875</v>
      </c>
      <c r="E17" s="4" t="s">
        <v>37</v>
      </c>
      <c r="F17" s="18" t="s">
        <v>38</v>
      </c>
      <c r="G17" s="4" t="s">
        <v>34</v>
      </c>
      <c r="H17" s="24" t="s">
        <v>39</v>
      </c>
      <c r="I17" s="4" t="s">
        <v>40</v>
      </c>
      <c r="J17" s="18" t="s">
        <v>41</v>
      </c>
      <c r="K17" s="24" t="s">
        <v>20</v>
      </c>
      <c r="L17" s="18" t="s">
        <v>42</v>
      </c>
      <c r="M17" s="24"/>
      <c r="N17" s="21"/>
      <c r="O17" s="12">
        <f t="shared" si="1"/>
        <v>6.25E-2</v>
      </c>
    </row>
    <row r="18" spans="1:15" ht="24">
      <c r="A18" s="22">
        <v>45937</v>
      </c>
      <c r="B18" s="4" t="str">
        <f t="shared" si="0"/>
        <v>wtorek</v>
      </c>
      <c r="C18" s="23">
        <v>0.40625</v>
      </c>
      <c r="D18" s="23">
        <v>0.46875</v>
      </c>
      <c r="E18" s="4" t="s">
        <v>33</v>
      </c>
      <c r="F18" s="18" t="s">
        <v>38</v>
      </c>
      <c r="G18" s="4" t="s">
        <v>34</v>
      </c>
      <c r="H18" s="24" t="s">
        <v>35</v>
      </c>
      <c r="I18" s="4" t="s">
        <v>36</v>
      </c>
      <c r="J18" s="18" t="s">
        <v>19</v>
      </c>
      <c r="K18" s="24" t="s">
        <v>20</v>
      </c>
      <c r="L18" s="18" t="s">
        <v>43</v>
      </c>
      <c r="M18" s="24"/>
      <c r="N18" s="21"/>
      <c r="O18" s="12">
        <f t="shared" si="1"/>
        <v>6.25E-2</v>
      </c>
    </row>
    <row r="19" spans="1:15" ht="24">
      <c r="A19" s="22">
        <v>45937</v>
      </c>
      <c r="B19" s="4" t="str">
        <f t="shared" si="0"/>
        <v>wtorek</v>
      </c>
      <c r="C19" s="23">
        <v>0.47916666666666669</v>
      </c>
      <c r="D19" s="23">
        <v>0.54166666666666663</v>
      </c>
      <c r="E19" s="4" t="s">
        <v>37</v>
      </c>
      <c r="F19" s="18" t="s">
        <v>38</v>
      </c>
      <c r="G19" s="4" t="s">
        <v>34</v>
      </c>
      <c r="H19" s="24" t="s">
        <v>39</v>
      </c>
      <c r="I19" s="4" t="s">
        <v>40</v>
      </c>
      <c r="J19" s="18" t="s">
        <v>41</v>
      </c>
      <c r="K19" s="24" t="s">
        <v>20</v>
      </c>
      <c r="L19" s="18" t="s">
        <v>43</v>
      </c>
      <c r="M19" s="24"/>
      <c r="N19" s="21"/>
      <c r="O19" s="12">
        <f t="shared" si="1"/>
        <v>6.2499999999999944E-2</v>
      </c>
    </row>
    <row r="20" spans="1:15" ht="24">
      <c r="A20" s="22">
        <v>45937</v>
      </c>
      <c r="B20" s="4" t="str">
        <f t="shared" si="0"/>
        <v>wtorek</v>
      </c>
      <c r="C20" s="23">
        <v>0.47916666666666669</v>
      </c>
      <c r="D20" s="23">
        <v>0.54166666666666663</v>
      </c>
      <c r="E20" s="4" t="s">
        <v>33</v>
      </c>
      <c r="F20" s="18" t="s">
        <v>38</v>
      </c>
      <c r="G20" s="4" t="s">
        <v>34</v>
      </c>
      <c r="H20" s="24" t="s">
        <v>35</v>
      </c>
      <c r="I20" s="4" t="s">
        <v>36</v>
      </c>
      <c r="J20" s="18" t="s">
        <v>19</v>
      </c>
      <c r="K20" s="24" t="s">
        <v>20</v>
      </c>
      <c r="L20" s="18" t="s">
        <v>42</v>
      </c>
      <c r="M20" s="24"/>
      <c r="N20" s="21"/>
      <c r="O20" s="12">
        <f t="shared" si="1"/>
        <v>6.2499999999999944E-2</v>
      </c>
    </row>
    <row r="21" spans="1:15" ht="24">
      <c r="A21" s="22">
        <v>45937</v>
      </c>
      <c r="B21" s="4" t="str">
        <f t="shared" si="0"/>
        <v>wtorek</v>
      </c>
      <c r="C21" s="23">
        <v>0.55208333333333337</v>
      </c>
      <c r="D21" s="23">
        <v>0.61458333333333337</v>
      </c>
      <c r="E21" s="4" t="s">
        <v>37</v>
      </c>
      <c r="F21" s="18" t="s">
        <v>15</v>
      </c>
      <c r="G21" s="4" t="s">
        <v>34</v>
      </c>
      <c r="H21" s="24" t="s">
        <v>39</v>
      </c>
      <c r="I21" s="4" t="s">
        <v>40</v>
      </c>
      <c r="J21" s="18" t="s">
        <v>41</v>
      </c>
      <c r="K21" s="24" t="s">
        <v>20</v>
      </c>
      <c r="L21" s="18" t="s">
        <v>21</v>
      </c>
      <c r="M21" s="24"/>
      <c r="N21" s="21"/>
      <c r="O21" s="12">
        <f t="shared" si="1"/>
        <v>6.25E-2</v>
      </c>
    </row>
    <row r="22" spans="1:15" ht="24">
      <c r="A22" s="22">
        <v>45937</v>
      </c>
      <c r="B22" s="4" t="str">
        <f t="shared" si="0"/>
        <v>wtorek</v>
      </c>
      <c r="C22" s="23">
        <v>0.625</v>
      </c>
      <c r="D22" s="23">
        <v>0.6875</v>
      </c>
      <c r="E22" s="4" t="s">
        <v>44</v>
      </c>
      <c r="F22" s="18" t="s">
        <v>15</v>
      </c>
      <c r="G22" s="4" t="s">
        <v>45</v>
      </c>
      <c r="H22" s="24" t="s">
        <v>46</v>
      </c>
      <c r="I22" s="4" t="s">
        <v>47</v>
      </c>
      <c r="J22" s="18" t="s">
        <v>41</v>
      </c>
      <c r="K22" s="24" t="s">
        <v>20</v>
      </c>
      <c r="L22" s="18" t="s">
        <v>21</v>
      </c>
      <c r="M22" s="24"/>
      <c r="N22" s="21"/>
      <c r="O22" s="12">
        <f t="shared" si="1"/>
        <v>6.25E-2</v>
      </c>
    </row>
    <row r="23" spans="1:15">
      <c r="A23" s="22">
        <v>45937</v>
      </c>
      <c r="B23" s="4" t="str">
        <f t="shared" si="0"/>
        <v>wtorek</v>
      </c>
      <c r="C23" s="23">
        <v>0.69791666666666663</v>
      </c>
      <c r="D23" s="23">
        <v>0.76041666666666663</v>
      </c>
      <c r="E23" s="4" t="s">
        <v>48</v>
      </c>
      <c r="F23" s="18" t="s">
        <v>15</v>
      </c>
      <c r="G23" s="4" t="s">
        <v>29</v>
      </c>
      <c r="H23" s="24" t="s">
        <v>49</v>
      </c>
      <c r="I23" s="4" t="s">
        <v>50</v>
      </c>
      <c r="J23" s="18" t="s">
        <v>19</v>
      </c>
      <c r="K23" s="24" t="s">
        <v>20</v>
      </c>
      <c r="L23" s="18" t="s">
        <v>21</v>
      </c>
      <c r="M23" s="24"/>
      <c r="N23" s="21"/>
      <c r="O23" s="12">
        <f t="shared" si="1"/>
        <v>6.25E-2</v>
      </c>
    </row>
    <row r="24" spans="1:15">
      <c r="A24" s="22">
        <v>45938</v>
      </c>
      <c r="B24" s="4" t="str">
        <f t="shared" si="0"/>
        <v>środa</v>
      </c>
      <c r="C24" s="23">
        <v>0.33333333333333331</v>
      </c>
      <c r="D24" s="23">
        <v>0.39583333333333331</v>
      </c>
      <c r="E24" s="4" t="s">
        <v>51</v>
      </c>
      <c r="F24" s="18" t="s">
        <v>15</v>
      </c>
      <c r="G24" s="4" t="s">
        <v>16</v>
      </c>
      <c r="H24" s="4" t="s">
        <v>52</v>
      </c>
      <c r="I24" s="4" t="s">
        <v>53</v>
      </c>
      <c r="J24" s="18" t="s">
        <v>19</v>
      </c>
      <c r="K24" s="24" t="s">
        <v>20</v>
      </c>
      <c r="L24" s="18" t="s">
        <v>21</v>
      </c>
      <c r="M24" s="24"/>
      <c r="N24" s="21"/>
      <c r="O24" s="12">
        <f t="shared" si="1"/>
        <v>6.25E-2</v>
      </c>
    </row>
    <row r="25" spans="1:15">
      <c r="A25" s="25">
        <v>45938</v>
      </c>
      <c r="B25" s="4" t="str">
        <f t="shared" si="0"/>
        <v>środa</v>
      </c>
      <c r="C25" s="27">
        <v>0.40625</v>
      </c>
      <c r="D25" s="27">
        <v>0.46875</v>
      </c>
      <c r="E25" s="26" t="s">
        <v>51</v>
      </c>
      <c r="F25" s="28" t="s">
        <v>23</v>
      </c>
      <c r="G25" s="26" t="s">
        <v>16</v>
      </c>
      <c r="H25" s="26" t="s">
        <v>52</v>
      </c>
      <c r="I25" s="26" t="s">
        <v>53</v>
      </c>
      <c r="J25" s="28" t="s">
        <v>79</v>
      </c>
      <c r="K25" s="29" t="s">
        <v>20</v>
      </c>
      <c r="L25" s="28">
        <v>1</v>
      </c>
      <c r="M25" s="29"/>
      <c r="N25" s="30"/>
      <c r="O25" s="12">
        <f t="shared" si="1"/>
        <v>6.25E-2</v>
      </c>
    </row>
    <row r="26" spans="1:15">
      <c r="A26" s="22">
        <v>45938</v>
      </c>
      <c r="B26" s="4" t="str">
        <f t="shared" si="0"/>
        <v>środa</v>
      </c>
      <c r="C26" s="23">
        <v>0.40625</v>
      </c>
      <c r="D26" s="23">
        <v>0.46875</v>
      </c>
      <c r="E26" s="4" t="s">
        <v>54</v>
      </c>
      <c r="F26" s="18" t="s">
        <v>23</v>
      </c>
      <c r="G26" s="4" t="s">
        <v>45</v>
      </c>
      <c r="H26" s="4" t="s">
        <v>55</v>
      </c>
      <c r="I26" s="4" t="s">
        <v>56</v>
      </c>
      <c r="J26" s="18" t="s">
        <v>19</v>
      </c>
      <c r="K26" s="24" t="s">
        <v>20</v>
      </c>
      <c r="L26" s="18">
        <v>2</v>
      </c>
      <c r="M26" s="24"/>
      <c r="N26" s="21"/>
      <c r="O26" s="12">
        <f t="shared" si="1"/>
        <v>6.25E-2</v>
      </c>
    </row>
    <row r="27" spans="1:15">
      <c r="A27" s="22">
        <v>45938</v>
      </c>
      <c r="B27" s="4" t="str">
        <f t="shared" si="0"/>
        <v>środa</v>
      </c>
      <c r="C27" s="23">
        <v>0.40625</v>
      </c>
      <c r="D27" s="23">
        <v>0.46875</v>
      </c>
      <c r="E27" s="4" t="s">
        <v>57</v>
      </c>
      <c r="F27" s="18" t="s">
        <v>23</v>
      </c>
      <c r="G27" s="4" t="s">
        <v>45</v>
      </c>
      <c r="H27" s="4" t="s">
        <v>58</v>
      </c>
      <c r="I27" s="4" t="s">
        <v>59</v>
      </c>
      <c r="J27" s="18" t="s">
        <v>60</v>
      </c>
      <c r="K27" s="24" t="s">
        <v>20</v>
      </c>
      <c r="L27" s="18">
        <v>3</v>
      </c>
      <c r="M27" s="24"/>
      <c r="N27" s="21"/>
      <c r="O27" s="12">
        <f t="shared" si="1"/>
        <v>6.25E-2</v>
      </c>
    </row>
    <row r="28" spans="1:15">
      <c r="A28" s="25">
        <v>45938</v>
      </c>
      <c r="B28" s="4" t="str">
        <f t="shared" si="0"/>
        <v>środa</v>
      </c>
      <c r="C28" s="27">
        <v>0.47916666666666669</v>
      </c>
      <c r="D28" s="27">
        <v>0.54166666666666663</v>
      </c>
      <c r="E28" s="26" t="s">
        <v>51</v>
      </c>
      <c r="F28" s="28" t="s">
        <v>23</v>
      </c>
      <c r="G28" s="26" t="s">
        <v>16</v>
      </c>
      <c r="H28" s="26" t="s">
        <v>52</v>
      </c>
      <c r="I28" s="26" t="s">
        <v>53</v>
      </c>
      <c r="J28" s="28" t="s">
        <v>79</v>
      </c>
      <c r="K28" s="29" t="s">
        <v>20</v>
      </c>
      <c r="L28" s="28">
        <v>2</v>
      </c>
      <c r="M28" s="29"/>
      <c r="N28" s="30"/>
      <c r="O28" s="12">
        <f t="shared" si="1"/>
        <v>6.2499999999999944E-2</v>
      </c>
    </row>
    <row r="29" spans="1:15">
      <c r="A29" s="22">
        <v>45938</v>
      </c>
      <c r="B29" s="4" t="str">
        <f t="shared" si="0"/>
        <v>środa</v>
      </c>
      <c r="C29" s="23">
        <v>0.47916666666666669</v>
      </c>
      <c r="D29" s="23">
        <v>0.54166666666666663</v>
      </c>
      <c r="E29" s="4" t="s">
        <v>54</v>
      </c>
      <c r="F29" s="18" t="s">
        <v>23</v>
      </c>
      <c r="G29" s="4" t="s">
        <v>45</v>
      </c>
      <c r="H29" s="4" t="s">
        <v>55</v>
      </c>
      <c r="I29" s="4" t="s">
        <v>56</v>
      </c>
      <c r="J29" s="18" t="s">
        <v>19</v>
      </c>
      <c r="K29" s="24" t="s">
        <v>20</v>
      </c>
      <c r="L29" s="18">
        <v>3</v>
      </c>
      <c r="M29" s="24"/>
      <c r="N29" s="21"/>
      <c r="O29" s="12">
        <f t="shared" si="1"/>
        <v>6.2499999999999944E-2</v>
      </c>
    </row>
    <row r="30" spans="1:15">
      <c r="A30" s="22">
        <v>45938</v>
      </c>
      <c r="B30" s="4" t="str">
        <f t="shared" si="0"/>
        <v>środa</v>
      </c>
      <c r="C30" s="23">
        <v>0.47916666666666669</v>
      </c>
      <c r="D30" s="23">
        <v>0.54166666666666663</v>
      </c>
      <c r="E30" s="4" t="s">
        <v>57</v>
      </c>
      <c r="F30" s="18" t="s">
        <v>23</v>
      </c>
      <c r="G30" s="4" t="s">
        <v>45</v>
      </c>
      <c r="H30" s="4" t="s">
        <v>58</v>
      </c>
      <c r="I30" s="4" t="s">
        <v>59</v>
      </c>
      <c r="J30" s="18" t="s">
        <v>60</v>
      </c>
      <c r="K30" s="24" t="s">
        <v>20</v>
      </c>
      <c r="L30" s="18">
        <v>1</v>
      </c>
      <c r="M30" s="24"/>
      <c r="N30" s="21"/>
      <c r="O30" s="12">
        <f t="shared" si="1"/>
        <v>6.2499999999999944E-2</v>
      </c>
    </row>
    <row r="31" spans="1:15">
      <c r="A31" s="25">
        <v>45938</v>
      </c>
      <c r="B31" s="4" t="str">
        <f t="shared" si="0"/>
        <v>środa</v>
      </c>
      <c r="C31" s="27">
        <v>0.55208333333333337</v>
      </c>
      <c r="D31" s="27">
        <v>0.61458333333333337</v>
      </c>
      <c r="E31" s="26" t="s">
        <v>51</v>
      </c>
      <c r="F31" s="28" t="s">
        <v>23</v>
      </c>
      <c r="G31" s="26" t="s">
        <v>16</v>
      </c>
      <c r="H31" s="26" t="s">
        <v>52</v>
      </c>
      <c r="I31" s="26" t="s">
        <v>53</v>
      </c>
      <c r="J31" s="28" t="s">
        <v>79</v>
      </c>
      <c r="K31" s="29" t="s">
        <v>20</v>
      </c>
      <c r="L31" s="28">
        <v>3</v>
      </c>
      <c r="M31" s="29"/>
      <c r="N31" s="30"/>
      <c r="O31" s="12">
        <f t="shared" si="1"/>
        <v>6.25E-2</v>
      </c>
    </row>
    <row r="32" spans="1:15">
      <c r="A32" s="22">
        <v>45938</v>
      </c>
      <c r="B32" s="4" t="str">
        <f t="shared" si="0"/>
        <v>środa</v>
      </c>
      <c r="C32" s="23">
        <v>0.55208333333333337</v>
      </c>
      <c r="D32" s="23">
        <v>0.61458333333333337</v>
      </c>
      <c r="E32" s="4" t="s">
        <v>54</v>
      </c>
      <c r="F32" s="18" t="s">
        <v>23</v>
      </c>
      <c r="G32" s="4" t="s">
        <v>45</v>
      </c>
      <c r="H32" s="4" t="s">
        <v>55</v>
      </c>
      <c r="I32" s="4" t="s">
        <v>56</v>
      </c>
      <c r="J32" s="18" t="s">
        <v>19</v>
      </c>
      <c r="K32" s="24" t="s">
        <v>20</v>
      </c>
      <c r="L32" s="18">
        <v>1</v>
      </c>
      <c r="M32" s="24"/>
      <c r="N32" s="21"/>
      <c r="O32" s="12">
        <f t="shared" si="1"/>
        <v>6.25E-2</v>
      </c>
    </row>
    <row r="33" spans="1:15">
      <c r="A33" s="22">
        <v>45938</v>
      </c>
      <c r="B33" s="4" t="str">
        <f t="shared" si="0"/>
        <v>środa</v>
      </c>
      <c r="C33" s="23">
        <v>0.55208333333333337</v>
      </c>
      <c r="D33" s="23">
        <v>0.61458333333333337</v>
      </c>
      <c r="E33" s="4" t="s">
        <v>57</v>
      </c>
      <c r="F33" s="18" t="s">
        <v>23</v>
      </c>
      <c r="G33" s="4" t="s">
        <v>45</v>
      </c>
      <c r="H33" s="4" t="s">
        <v>58</v>
      </c>
      <c r="I33" s="4" t="s">
        <v>59</v>
      </c>
      <c r="J33" s="18" t="s">
        <v>60</v>
      </c>
      <c r="K33" s="24" t="s">
        <v>20</v>
      </c>
      <c r="L33" s="18">
        <v>2</v>
      </c>
      <c r="M33" s="24"/>
      <c r="N33" s="21"/>
      <c r="O33" s="12">
        <f t="shared" si="1"/>
        <v>6.25E-2</v>
      </c>
    </row>
    <row r="34" spans="1:15">
      <c r="A34" s="22">
        <v>45938</v>
      </c>
      <c r="B34" s="4" t="str">
        <f t="shared" si="0"/>
        <v>środa</v>
      </c>
      <c r="C34" s="23">
        <v>0.625</v>
      </c>
      <c r="D34" s="23">
        <v>0.6875</v>
      </c>
      <c r="E34" s="4" t="s">
        <v>54</v>
      </c>
      <c r="F34" s="18" t="s">
        <v>15</v>
      </c>
      <c r="G34" s="4" t="s">
        <v>45</v>
      </c>
      <c r="H34" s="4" t="s">
        <v>55</v>
      </c>
      <c r="I34" s="4" t="s">
        <v>56</v>
      </c>
      <c r="J34" s="18" t="s">
        <v>19</v>
      </c>
      <c r="K34" s="24" t="s">
        <v>20</v>
      </c>
      <c r="L34" s="18" t="s">
        <v>21</v>
      </c>
      <c r="M34" s="24"/>
      <c r="N34" s="21"/>
      <c r="O34" s="12">
        <f t="shared" si="1"/>
        <v>6.25E-2</v>
      </c>
    </row>
    <row r="35" spans="1:15">
      <c r="A35" s="22">
        <v>45938</v>
      </c>
      <c r="B35" s="4" t="str">
        <f t="shared" si="0"/>
        <v>środa</v>
      </c>
      <c r="C35" s="23">
        <v>0.69791666666666663</v>
      </c>
      <c r="D35" s="23">
        <v>0.76041666666666663</v>
      </c>
      <c r="E35" s="24" t="s">
        <v>61</v>
      </c>
      <c r="F35" s="18" t="s">
        <v>15</v>
      </c>
      <c r="G35" s="4" t="s">
        <v>45</v>
      </c>
      <c r="H35" s="4" t="s">
        <v>62</v>
      </c>
      <c r="I35" s="24" t="s">
        <v>63</v>
      </c>
      <c r="J35" s="18" t="s">
        <v>19</v>
      </c>
      <c r="K35" s="24" t="s">
        <v>20</v>
      </c>
      <c r="L35" s="18" t="s">
        <v>21</v>
      </c>
      <c r="M35" s="24"/>
      <c r="N35" s="21"/>
      <c r="O35" s="12">
        <f t="shared" si="1"/>
        <v>6.25E-2</v>
      </c>
    </row>
    <row r="36" spans="1:15" ht="24">
      <c r="A36" s="22">
        <v>45940</v>
      </c>
      <c r="B36" s="4" t="str">
        <f t="shared" si="0"/>
        <v>piątek</v>
      </c>
      <c r="C36" s="23">
        <v>0.33333333333333331</v>
      </c>
      <c r="D36" s="23">
        <v>0.39583333333333331</v>
      </c>
      <c r="E36" s="4" t="s">
        <v>64</v>
      </c>
      <c r="F36" s="18" t="s">
        <v>15</v>
      </c>
      <c r="G36" s="4" t="s">
        <v>16</v>
      </c>
      <c r="H36" s="4" t="s">
        <v>65</v>
      </c>
      <c r="I36" s="4" t="s">
        <v>66</v>
      </c>
      <c r="J36" s="18" t="s">
        <v>19</v>
      </c>
      <c r="K36" s="24" t="s">
        <v>20</v>
      </c>
      <c r="L36" s="18" t="s">
        <v>21</v>
      </c>
      <c r="M36" s="24"/>
      <c r="N36" s="21"/>
      <c r="O36" s="12">
        <f t="shared" si="1"/>
        <v>6.25E-2</v>
      </c>
    </row>
    <row r="37" spans="1:15" ht="24">
      <c r="A37" s="22">
        <v>45940</v>
      </c>
      <c r="B37" s="4" t="str">
        <f t="shared" si="0"/>
        <v>piątek</v>
      </c>
      <c r="C37" s="23">
        <v>0.40625</v>
      </c>
      <c r="D37" s="23">
        <v>0.46875</v>
      </c>
      <c r="E37" s="4" t="s">
        <v>22</v>
      </c>
      <c r="F37" s="18" t="s">
        <v>23</v>
      </c>
      <c r="G37" s="4" t="s">
        <v>24</v>
      </c>
      <c r="H37" s="24" t="s">
        <v>25</v>
      </c>
      <c r="I37" s="4" t="s">
        <v>26</v>
      </c>
      <c r="J37" s="18" t="s">
        <v>27</v>
      </c>
      <c r="K37" s="24" t="s">
        <v>20</v>
      </c>
      <c r="L37" s="18">
        <v>1</v>
      </c>
      <c r="M37" s="24"/>
      <c r="N37" s="21"/>
      <c r="O37" s="12">
        <f t="shared" si="1"/>
        <v>6.25E-2</v>
      </c>
    </row>
    <row r="38" spans="1:15">
      <c r="A38" s="22">
        <v>45940</v>
      </c>
      <c r="B38" s="4" t="str">
        <f t="shared" si="0"/>
        <v>piątek</v>
      </c>
      <c r="C38" s="23">
        <v>0.40625</v>
      </c>
      <c r="D38" s="23">
        <v>0.46875</v>
      </c>
      <c r="E38" s="4" t="s">
        <v>28</v>
      </c>
      <c r="F38" s="18" t="s">
        <v>23</v>
      </c>
      <c r="G38" s="4" t="s">
        <v>29</v>
      </c>
      <c r="H38" s="24" t="s">
        <v>30</v>
      </c>
      <c r="I38" s="4" t="s">
        <v>31</v>
      </c>
      <c r="J38" s="18">
        <v>503</v>
      </c>
      <c r="K38" s="24" t="s">
        <v>20</v>
      </c>
      <c r="L38" s="18">
        <v>2</v>
      </c>
      <c r="M38" s="24"/>
      <c r="N38" s="21"/>
      <c r="O38" s="12">
        <f t="shared" si="1"/>
        <v>6.25E-2</v>
      </c>
    </row>
    <row r="39" spans="1:15" ht="24">
      <c r="A39" s="22">
        <v>45940</v>
      </c>
      <c r="B39" s="4" t="str">
        <f t="shared" si="0"/>
        <v>piątek</v>
      </c>
      <c r="C39" s="23">
        <v>0.40625</v>
      </c>
      <c r="D39" s="23">
        <v>0.46875</v>
      </c>
      <c r="E39" s="4" t="s">
        <v>64</v>
      </c>
      <c r="F39" s="18" t="s">
        <v>23</v>
      </c>
      <c r="G39" s="4" t="s">
        <v>16</v>
      </c>
      <c r="H39" s="4" t="s">
        <v>65</v>
      </c>
      <c r="I39" s="4" t="s">
        <v>66</v>
      </c>
      <c r="J39" s="18" t="s">
        <v>19</v>
      </c>
      <c r="K39" s="24" t="s">
        <v>20</v>
      </c>
      <c r="L39" s="18">
        <v>3</v>
      </c>
      <c r="M39" s="24"/>
      <c r="N39" s="21"/>
      <c r="O39" s="12">
        <f t="shared" si="1"/>
        <v>6.25E-2</v>
      </c>
    </row>
    <row r="40" spans="1:15" ht="24">
      <c r="A40" s="22">
        <v>45940</v>
      </c>
      <c r="B40" s="4" t="str">
        <f t="shared" si="0"/>
        <v>piątek</v>
      </c>
      <c r="C40" s="23">
        <v>0.47916666666666669</v>
      </c>
      <c r="D40" s="23">
        <v>0.54166666666666663</v>
      </c>
      <c r="E40" s="4" t="s">
        <v>22</v>
      </c>
      <c r="F40" s="18" t="s">
        <v>23</v>
      </c>
      <c r="G40" s="4" t="s">
        <v>24</v>
      </c>
      <c r="H40" s="24" t="s">
        <v>25</v>
      </c>
      <c r="I40" s="4" t="s">
        <v>26</v>
      </c>
      <c r="J40" s="18" t="s">
        <v>27</v>
      </c>
      <c r="K40" s="24" t="s">
        <v>20</v>
      </c>
      <c r="L40" s="18">
        <v>2</v>
      </c>
      <c r="M40" s="24"/>
      <c r="N40" s="21"/>
      <c r="O40" s="12">
        <f t="shared" si="1"/>
        <v>6.2499999999999944E-2</v>
      </c>
    </row>
    <row r="41" spans="1:15">
      <c r="A41" s="22">
        <v>45940</v>
      </c>
      <c r="B41" s="4" t="str">
        <f t="shared" si="0"/>
        <v>piątek</v>
      </c>
      <c r="C41" s="23">
        <v>0.47916666666666669</v>
      </c>
      <c r="D41" s="23">
        <v>0.54166666666666663</v>
      </c>
      <c r="E41" s="4" t="s">
        <v>28</v>
      </c>
      <c r="F41" s="18" t="s">
        <v>23</v>
      </c>
      <c r="G41" s="4" t="s">
        <v>29</v>
      </c>
      <c r="H41" s="24" t="s">
        <v>30</v>
      </c>
      <c r="I41" s="4" t="s">
        <v>31</v>
      </c>
      <c r="J41" s="18">
        <v>503</v>
      </c>
      <c r="K41" s="24" t="s">
        <v>20</v>
      </c>
      <c r="L41" s="18">
        <v>3</v>
      </c>
      <c r="M41" s="24"/>
      <c r="N41" s="21"/>
      <c r="O41" s="12">
        <f t="shared" si="1"/>
        <v>6.2499999999999944E-2</v>
      </c>
    </row>
    <row r="42" spans="1:15" ht="24">
      <c r="A42" s="22">
        <v>45940</v>
      </c>
      <c r="B42" s="4" t="str">
        <f t="shared" si="0"/>
        <v>piątek</v>
      </c>
      <c r="C42" s="23">
        <v>0.47916666666666669</v>
      </c>
      <c r="D42" s="23">
        <v>0.54166666666666663</v>
      </c>
      <c r="E42" s="4" t="s">
        <v>64</v>
      </c>
      <c r="F42" s="18" t="s">
        <v>23</v>
      </c>
      <c r="G42" s="4" t="s">
        <v>16</v>
      </c>
      <c r="H42" s="4" t="s">
        <v>65</v>
      </c>
      <c r="I42" s="4" t="s">
        <v>66</v>
      </c>
      <c r="J42" s="18" t="s">
        <v>19</v>
      </c>
      <c r="K42" s="24" t="s">
        <v>20</v>
      </c>
      <c r="L42" s="18">
        <v>1</v>
      </c>
      <c r="M42" s="4"/>
      <c r="N42" s="21"/>
      <c r="O42" s="12">
        <f t="shared" si="1"/>
        <v>6.2499999999999944E-2</v>
      </c>
    </row>
    <row r="43" spans="1:15" ht="24">
      <c r="A43" s="22">
        <v>45940</v>
      </c>
      <c r="B43" s="4" t="str">
        <f t="shared" si="0"/>
        <v>piątek</v>
      </c>
      <c r="C43" s="23">
        <v>0.55208333333333337</v>
      </c>
      <c r="D43" s="23">
        <v>0.61458333333333337</v>
      </c>
      <c r="E43" s="4" t="s">
        <v>22</v>
      </c>
      <c r="F43" s="18" t="s">
        <v>23</v>
      </c>
      <c r="G43" s="4" t="s">
        <v>24</v>
      </c>
      <c r="H43" s="24" t="s">
        <v>25</v>
      </c>
      <c r="I43" s="4" t="s">
        <v>26</v>
      </c>
      <c r="J43" s="18" t="s">
        <v>27</v>
      </c>
      <c r="K43" s="24" t="s">
        <v>20</v>
      </c>
      <c r="L43" s="18">
        <v>3</v>
      </c>
      <c r="M43" s="4"/>
      <c r="N43" s="21"/>
      <c r="O43" s="12">
        <f t="shared" si="1"/>
        <v>6.25E-2</v>
      </c>
    </row>
    <row r="44" spans="1:15">
      <c r="A44" s="22">
        <v>45940</v>
      </c>
      <c r="B44" s="4" t="str">
        <f t="shared" si="0"/>
        <v>piątek</v>
      </c>
      <c r="C44" s="23">
        <v>0.55208333333333337</v>
      </c>
      <c r="D44" s="23">
        <v>0.61458333333333337</v>
      </c>
      <c r="E44" s="4" t="s">
        <v>28</v>
      </c>
      <c r="F44" s="18" t="s">
        <v>23</v>
      </c>
      <c r="G44" s="4" t="s">
        <v>29</v>
      </c>
      <c r="H44" s="24" t="s">
        <v>30</v>
      </c>
      <c r="I44" s="4" t="s">
        <v>31</v>
      </c>
      <c r="J44" s="18">
        <v>503</v>
      </c>
      <c r="K44" s="24" t="s">
        <v>20</v>
      </c>
      <c r="L44" s="18">
        <v>1</v>
      </c>
      <c r="M44" s="4"/>
      <c r="N44" s="21"/>
      <c r="O44" s="12">
        <f t="shared" si="1"/>
        <v>6.25E-2</v>
      </c>
    </row>
    <row r="45" spans="1:15" ht="24">
      <c r="A45" s="22">
        <v>45940</v>
      </c>
      <c r="B45" s="4" t="str">
        <f t="shared" si="0"/>
        <v>piątek</v>
      </c>
      <c r="C45" s="23">
        <v>0.55208333333333337</v>
      </c>
      <c r="D45" s="23">
        <v>0.61458333333333337</v>
      </c>
      <c r="E45" s="4" t="s">
        <v>64</v>
      </c>
      <c r="F45" s="18" t="s">
        <v>23</v>
      </c>
      <c r="G45" s="4" t="s">
        <v>16</v>
      </c>
      <c r="H45" s="4" t="s">
        <v>65</v>
      </c>
      <c r="I45" s="4" t="s">
        <v>66</v>
      </c>
      <c r="J45" s="18" t="s">
        <v>19</v>
      </c>
      <c r="K45" s="24" t="s">
        <v>20</v>
      </c>
      <c r="L45" s="18">
        <v>2</v>
      </c>
      <c r="M45" s="4"/>
      <c r="N45" s="21"/>
      <c r="O45" s="12">
        <f t="shared" si="1"/>
        <v>6.25E-2</v>
      </c>
    </row>
    <row r="46" spans="1:15">
      <c r="A46" s="22">
        <v>45940</v>
      </c>
      <c r="B46" s="4" t="str">
        <f t="shared" si="0"/>
        <v>piątek</v>
      </c>
      <c r="C46" s="23">
        <v>0.625</v>
      </c>
      <c r="D46" s="23">
        <v>0.6875</v>
      </c>
      <c r="E46" s="4" t="s">
        <v>28</v>
      </c>
      <c r="F46" s="18" t="s">
        <v>15</v>
      </c>
      <c r="G46" s="4" t="s">
        <v>29</v>
      </c>
      <c r="H46" s="24" t="s">
        <v>30</v>
      </c>
      <c r="I46" s="4" t="s">
        <v>31</v>
      </c>
      <c r="J46" s="18" t="s">
        <v>19</v>
      </c>
      <c r="K46" s="24" t="s">
        <v>20</v>
      </c>
      <c r="L46" s="18" t="s">
        <v>21</v>
      </c>
      <c r="M46" s="4"/>
      <c r="N46" s="21"/>
      <c r="O46" s="12">
        <f t="shared" si="1"/>
        <v>6.25E-2</v>
      </c>
    </row>
    <row r="47" spans="1:15" ht="24">
      <c r="A47" s="22">
        <v>45944</v>
      </c>
      <c r="B47" s="4" t="str">
        <f t="shared" si="0"/>
        <v>wtorek</v>
      </c>
      <c r="C47" s="23">
        <v>0.33333333333333331</v>
      </c>
      <c r="D47" s="23">
        <v>0.39583333333333331</v>
      </c>
      <c r="E47" s="4" t="s">
        <v>67</v>
      </c>
      <c r="F47" s="18" t="s">
        <v>23</v>
      </c>
      <c r="G47" s="4" t="s">
        <v>16</v>
      </c>
      <c r="H47" s="4" t="s">
        <v>68</v>
      </c>
      <c r="I47" s="4" t="s">
        <v>69</v>
      </c>
      <c r="J47" s="18">
        <v>503</v>
      </c>
      <c r="K47" s="24" t="s">
        <v>20</v>
      </c>
      <c r="L47" s="18">
        <v>2</v>
      </c>
      <c r="M47" s="4"/>
      <c r="N47" s="21"/>
      <c r="O47" s="12">
        <f t="shared" si="1"/>
        <v>6.25E-2</v>
      </c>
    </row>
    <row r="48" spans="1:15" ht="24">
      <c r="A48" s="22">
        <v>45944</v>
      </c>
      <c r="B48" s="4" t="str">
        <f t="shared" si="0"/>
        <v>wtorek</v>
      </c>
      <c r="C48" s="23">
        <v>0.40625</v>
      </c>
      <c r="D48" s="23">
        <v>0.46875</v>
      </c>
      <c r="E48" s="4" t="s">
        <v>67</v>
      </c>
      <c r="F48" s="18" t="s">
        <v>23</v>
      </c>
      <c r="G48" s="4" t="s">
        <v>16</v>
      </c>
      <c r="H48" s="4" t="s">
        <v>68</v>
      </c>
      <c r="I48" s="4" t="s">
        <v>69</v>
      </c>
      <c r="J48" s="18">
        <v>503</v>
      </c>
      <c r="K48" s="24" t="s">
        <v>20</v>
      </c>
      <c r="L48" s="18">
        <v>1</v>
      </c>
      <c r="M48" s="4"/>
      <c r="N48" s="21"/>
      <c r="O48" s="12">
        <f t="shared" si="1"/>
        <v>6.25E-2</v>
      </c>
    </row>
    <row r="49" spans="1:15" ht="24">
      <c r="A49" s="22">
        <v>45944</v>
      </c>
      <c r="B49" s="4" t="str">
        <f t="shared" si="0"/>
        <v>wtorek</v>
      </c>
      <c r="C49" s="23">
        <v>0.40625</v>
      </c>
      <c r="D49" s="23">
        <v>0.46875</v>
      </c>
      <c r="E49" s="4" t="s">
        <v>70</v>
      </c>
      <c r="F49" s="18" t="s">
        <v>38</v>
      </c>
      <c r="G49" s="4" t="s">
        <v>45</v>
      </c>
      <c r="H49" s="4" t="s">
        <v>55</v>
      </c>
      <c r="I49" s="4" t="s">
        <v>56</v>
      </c>
      <c r="J49" s="18" t="s">
        <v>19</v>
      </c>
      <c r="K49" s="24" t="s">
        <v>20</v>
      </c>
      <c r="L49" s="18" t="s">
        <v>43</v>
      </c>
      <c r="M49" s="4"/>
      <c r="N49" s="21"/>
      <c r="O49" s="12">
        <f t="shared" si="1"/>
        <v>6.25E-2</v>
      </c>
    </row>
    <row r="50" spans="1:15" ht="24">
      <c r="A50" s="22">
        <v>45944</v>
      </c>
      <c r="B50" s="4" t="str">
        <f t="shared" si="0"/>
        <v>wtorek</v>
      </c>
      <c r="C50" s="23">
        <v>0.47916666666666669</v>
      </c>
      <c r="D50" s="23">
        <v>0.54166666666666663</v>
      </c>
      <c r="E50" s="4" t="s">
        <v>67</v>
      </c>
      <c r="F50" s="18" t="s">
        <v>23</v>
      </c>
      <c r="G50" s="4" t="s">
        <v>16</v>
      </c>
      <c r="H50" s="4" t="s">
        <v>68</v>
      </c>
      <c r="I50" s="4" t="s">
        <v>69</v>
      </c>
      <c r="J50" s="18">
        <v>503</v>
      </c>
      <c r="K50" s="24" t="s">
        <v>20</v>
      </c>
      <c r="L50" s="18">
        <v>3</v>
      </c>
      <c r="M50" s="4"/>
      <c r="N50" s="21"/>
      <c r="O50" s="12">
        <f t="shared" si="1"/>
        <v>6.2499999999999944E-2</v>
      </c>
    </row>
    <row r="51" spans="1:15" ht="24">
      <c r="A51" s="22">
        <v>45944</v>
      </c>
      <c r="B51" s="4" t="str">
        <f t="shared" si="0"/>
        <v>wtorek</v>
      </c>
      <c r="C51" s="23">
        <v>0.47916666666666669</v>
      </c>
      <c r="D51" s="23">
        <v>0.54166666666666663</v>
      </c>
      <c r="E51" s="4" t="s">
        <v>70</v>
      </c>
      <c r="F51" s="18" t="s">
        <v>38</v>
      </c>
      <c r="G51" s="4" t="s">
        <v>45</v>
      </c>
      <c r="H51" s="4" t="s">
        <v>55</v>
      </c>
      <c r="I51" s="4" t="s">
        <v>56</v>
      </c>
      <c r="J51" s="18" t="s">
        <v>19</v>
      </c>
      <c r="K51" s="24" t="s">
        <v>20</v>
      </c>
      <c r="L51" s="18" t="s">
        <v>42</v>
      </c>
      <c r="M51" s="4"/>
      <c r="N51" s="21"/>
      <c r="O51" s="12">
        <f t="shared" si="1"/>
        <v>6.2499999999999944E-2</v>
      </c>
    </row>
    <row r="52" spans="1:15" ht="24">
      <c r="A52" s="22">
        <v>45944</v>
      </c>
      <c r="B52" s="4" t="str">
        <f t="shared" si="0"/>
        <v>wtorek</v>
      </c>
      <c r="C52" s="23">
        <v>0.55208333333333337</v>
      </c>
      <c r="D52" s="23">
        <v>0.61458333333333337</v>
      </c>
      <c r="E52" s="4" t="s">
        <v>67</v>
      </c>
      <c r="F52" s="18" t="s">
        <v>15</v>
      </c>
      <c r="G52" s="4" t="s">
        <v>45</v>
      </c>
      <c r="H52" s="4" t="s">
        <v>55</v>
      </c>
      <c r="I52" s="4" t="s">
        <v>56</v>
      </c>
      <c r="J52" s="18" t="s">
        <v>19</v>
      </c>
      <c r="K52" s="24" t="s">
        <v>20</v>
      </c>
      <c r="L52" s="18" t="s">
        <v>21</v>
      </c>
      <c r="M52" s="4"/>
      <c r="N52" s="21"/>
      <c r="O52" s="12">
        <f t="shared" si="1"/>
        <v>6.25E-2</v>
      </c>
    </row>
    <row r="53" spans="1:15" ht="24">
      <c r="A53" s="22">
        <v>45944</v>
      </c>
      <c r="B53" s="4" t="str">
        <f t="shared" si="0"/>
        <v>wtorek</v>
      </c>
      <c r="C53" s="23">
        <v>0.625</v>
      </c>
      <c r="D53" s="23">
        <v>0.6875</v>
      </c>
      <c r="E53" s="4" t="s">
        <v>71</v>
      </c>
      <c r="F53" s="18" t="s">
        <v>15</v>
      </c>
      <c r="G53" s="4" t="s">
        <v>34</v>
      </c>
      <c r="H53" s="24" t="s">
        <v>35</v>
      </c>
      <c r="I53" s="4" t="s">
        <v>36</v>
      </c>
      <c r="J53" s="18" t="s">
        <v>19</v>
      </c>
      <c r="K53" s="24" t="s">
        <v>20</v>
      </c>
      <c r="L53" s="18" t="s">
        <v>21</v>
      </c>
      <c r="M53" s="4"/>
      <c r="N53" s="21"/>
      <c r="O53" s="12">
        <f t="shared" si="1"/>
        <v>6.25E-2</v>
      </c>
    </row>
    <row r="54" spans="1:15" ht="24">
      <c r="A54" s="22">
        <v>45944</v>
      </c>
      <c r="B54" s="4" t="str">
        <f t="shared" si="0"/>
        <v>wtorek</v>
      </c>
      <c r="C54" s="23">
        <v>0.69791666666666663</v>
      </c>
      <c r="D54" s="23">
        <v>0.76041666666666663</v>
      </c>
      <c r="E54" s="4" t="s">
        <v>72</v>
      </c>
      <c r="F54" s="18" t="s">
        <v>15</v>
      </c>
      <c r="G54" s="4" t="s">
        <v>34</v>
      </c>
      <c r="H54" s="24" t="s">
        <v>73</v>
      </c>
      <c r="I54" s="4" t="s">
        <v>74</v>
      </c>
      <c r="J54" s="18" t="s">
        <v>19</v>
      </c>
      <c r="K54" s="24" t="s">
        <v>20</v>
      </c>
      <c r="L54" s="18" t="s">
        <v>21</v>
      </c>
      <c r="M54" s="4"/>
      <c r="N54" s="21"/>
      <c r="O54" s="12">
        <f t="shared" si="1"/>
        <v>6.25E-2</v>
      </c>
    </row>
    <row r="55" spans="1:15">
      <c r="A55" s="22">
        <v>45945</v>
      </c>
      <c r="B55" s="4" t="str">
        <f t="shared" si="0"/>
        <v>środa</v>
      </c>
      <c r="C55" s="23">
        <v>0.33333333333333331</v>
      </c>
      <c r="D55" s="23">
        <v>0.39583333333333331</v>
      </c>
      <c r="E55" s="4" t="s">
        <v>75</v>
      </c>
      <c r="F55" s="18" t="s">
        <v>15</v>
      </c>
      <c r="G55" s="4" t="s">
        <v>16</v>
      </c>
      <c r="H55" s="24" t="s">
        <v>65</v>
      </c>
      <c r="I55" s="4" t="s">
        <v>66</v>
      </c>
      <c r="J55" s="18" t="s">
        <v>19</v>
      </c>
      <c r="K55" s="24" t="s">
        <v>20</v>
      </c>
      <c r="L55" s="18" t="s">
        <v>21</v>
      </c>
      <c r="M55" s="4"/>
      <c r="N55" s="21"/>
      <c r="O55" s="12">
        <f t="shared" si="1"/>
        <v>6.25E-2</v>
      </c>
    </row>
    <row r="56" spans="1:15">
      <c r="A56" s="22">
        <v>45945</v>
      </c>
      <c r="B56" s="4" t="str">
        <f t="shared" si="0"/>
        <v>środa</v>
      </c>
      <c r="C56" s="23">
        <v>0.40625</v>
      </c>
      <c r="D56" s="23">
        <v>0.46875</v>
      </c>
      <c r="E56" s="4" t="s">
        <v>57</v>
      </c>
      <c r="F56" s="18" t="s">
        <v>23</v>
      </c>
      <c r="G56" s="4" t="s">
        <v>45</v>
      </c>
      <c r="H56" s="4" t="s">
        <v>58</v>
      </c>
      <c r="I56" s="4" t="s">
        <v>59</v>
      </c>
      <c r="J56" s="18" t="s">
        <v>60</v>
      </c>
      <c r="K56" s="24" t="s">
        <v>20</v>
      </c>
      <c r="L56" s="18">
        <v>3</v>
      </c>
      <c r="M56" s="24"/>
      <c r="N56" s="21"/>
      <c r="O56" s="12">
        <f t="shared" si="1"/>
        <v>6.25E-2</v>
      </c>
    </row>
    <row r="57" spans="1:15" ht="24">
      <c r="A57" s="22">
        <v>45945</v>
      </c>
      <c r="B57" s="4" t="str">
        <f t="shared" si="0"/>
        <v>środa</v>
      </c>
      <c r="C57" s="23">
        <v>0.40625</v>
      </c>
      <c r="D57" s="23">
        <v>0.46875</v>
      </c>
      <c r="E57" s="4" t="s">
        <v>76</v>
      </c>
      <c r="F57" s="18" t="s">
        <v>23</v>
      </c>
      <c r="G57" s="4" t="s">
        <v>29</v>
      </c>
      <c r="H57" s="4" t="s">
        <v>30</v>
      </c>
      <c r="I57" s="4" t="s">
        <v>31</v>
      </c>
      <c r="J57" s="18">
        <v>602</v>
      </c>
      <c r="K57" s="24" t="s">
        <v>20</v>
      </c>
      <c r="L57" s="18">
        <v>2</v>
      </c>
      <c r="M57" s="4"/>
      <c r="N57" s="21"/>
      <c r="O57" s="12">
        <f t="shared" si="1"/>
        <v>6.25E-2</v>
      </c>
    </row>
    <row r="58" spans="1:15">
      <c r="A58" s="22">
        <v>45945</v>
      </c>
      <c r="B58" s="4" t="str">
        <f t="shared" si="0"/>
        <v>środa</v>
      </c>
      <c r="C58" s="23">
        <v>0.47916666666666669</v>
      </c>
      <c r="D58" s="23">
        <v>0.54166666666666663</v>
      </c>
      <c r="E58" s="4" t="s">
        <v>57</v>
      </c>
      <c r="F58" s="18" t="s">
        <v>23</v>
      </c>
      <c r="G58" s="4" t="s">
        <v>45</v>
      </c>
      <c r="H58" s="4" t="s">
        <v>58</v>
      </c>
      <c r="I58" s="4" t="s">
        <v>59</v>
      </c>
      <c r="J58" s="18" t="s">
        <v>60</v>
      </c>
      <c r="K58" s="24" t="s">
        <v>20</v>
      </c>
      <c r="L58" s="18">
        <v>1</v>
      </c>
      <c r="M58" s="4"/>
      <c r="N58" s="21"/>
      <c r="O58" s="12">
        <f t="shared" si="1"/>
        <v>6.2499999999999944E-2</v>
      </c>
    </row>
    <row r="59" spans="1:15" ht="24">
      <c r="A59" s="22">
        <v>45945</v>
      </c>
      <c r="B59" s="4" t="str">
        <f t="shared" si="0"/>
        <v>środa</v>
      </c>
      <c r="C59" s="23">
        <v>0.47916666666666669</v>
      </c>
      <c r="D59" s="23">
        <v>0.54166666666666663</v>
      </c>
      <c r="E59" s="4" t="s">
        <v>76</v>
      </c>
      <c r="F59" s="18" t="s">
        <v>23</v>
      </c>
      <c r="G59" s="4" t="s">
        <v>29</v>
      </c>
      <c r="H59" s="4" t="s">
        <v>30</v>
      </c>
      <c r="I59" s="4" t="s">
        <v>31</v>
      </c>
      <c r="J59" s="18">
        <v>602</v>
      </c>
      <c r="K59" s="24" t="s">
        <v>20</v>
      </c>
      <c r="L59" s="18">
        <v>3</v>
      </c>
      <c r="M59" s="4"/>
      <c r="N59" s="21"/>
      <c r="O59" s="12">
        <f t="shared" si="1"/>
        <v>6.2499999999999944E-2</v>
      </c>
    </row>
    <row r="60" spans="1:15">
      <c r="A60" s="22">
        <v>45945</v>
      </c>
      <c r="B60" s="4" t="str">
        <f t="shared" si="0"/>
        <v>środa</v>
      </c>
      <c r="C60" s="23">
        <v>0.55208333333333337</v>
      </c>
      <c r="D60" s="23">
        <v>0.61458333333333337</v>
      </c>
      <c r="E60" s="4" t="s">
        <v>57</v>
      </c>
      <c r="F60" s="18" t="s">
        <v>23</v>
      </c>
      <c r="G60" s="4" t="s">
        <v>45</v>
      </c>
      <c r="H60" s="4" t="s">
        <v>58</v>
      </c>
      <c r="I60" s="4" t="s">
        <v>59</v>
      </c>
      <c r="J60" s="18" t="s">
        <v>60</v>
      </c>
      <c r="K60" s="24" t="s">
        <v>20</v>
      </c>
      <c r="L60" s="18">
        <v>2</v>
      </c>
      <c r="M60" s="4"/>
      <c r="N60" s="21"/>
      <c r="O60" s="12">
        <f t="shared" si="1"/>
        <v>6.25E-2</v>
      </c>
    </row>
    <row r="61" spans="1:15" ht="24">
      <c r="A61" s="22">
        <v>45945</v>
      </c>
      <c r="B61" s="4" t="str">
        <f t="shared" si="0"/>
        <v>środa</v>
      </c>
      <c r="C61" s="23">
        <v>0.55208333333333337</v>
      </c>
      <c r="D61" s="23">
        <v>0.61458333333333337</v>
      </c>
      <c r="E61" s="4" t="s">
        <v>76</v>
      </c>
      <c r="F61" s="18" t="s">
        <v>23</v>
      </c>
      <c r="G61" s="4" t="s">
        <v>29</v>
      </c>
      <c r="H61" s="4" t="s">
        <v>30</v>
      </c>
      <c r="I61" s="4" t="s">
        <v>31</v>
      </c>
      <c r="J61" s="18">
        <v>602</v>
      </c>
      <c r="K61" s="24" t="s">
        <v>20</v>
      </c>
      <c r="L61" s="18">
        <v>1</v>
      </c>
      <c r="M61" s="4"/>
      <c r="N61" s="21"/>
      <c r="O61" s="12">
        <f t="shared" si="1"/>
        <v>6.25E-2</v>
      </c>
    </row>
    <row r="62" spans="1:15">
      <c r="A62" s="22">
        <v>45945</v>
      </c>
      <c r="B62" s="4" t="str">
        <f t="shared" si="0"/>
        <v>środa</v>
      </c>
      <c r="C62" s="23">
        <v>0.625</v>
      </c>
      <c r="D62" s="23">
        <v>0.6875</v>
      </c>
      <c r="E62" s="4" t="s">
        <v>54</v>
      </c>
      <c r="F62" s="18" t="s">
        <v>15</v>
      </c>
      <c r="G62" s="4" t="s">
        <v>45</v>
      </c>
      <c r="H62" s="4" t="s">
        <v>55</v>
      </c>
      <c r="I62" s="4" t="s">
        <v>56</v>
      </c>
      <c r="J62" s="18" t="s">
        <v>19</v>
      </c>
      <c r="K62" s="24" t="s">
        <v>20</v>
      </c>
      <c r="L62" s="18" t="s">
        <v>21</v>
      </c>
      <c r="M62" s="4"/>
      <c r="N62" s="21"/>
      <c r="O62" s="12">
        <f t="shared" si="1"/>
        <v>6.25E-2</v>
      </c>
    </row>
    <row r="63" spans="1:15" ht="24">
      <c r="A63" s="22">
        <v>45945</v>
      </c>
      <c r="B63" s="4" t="str">
        <f t="shared" si="0"/>
        <v>środa</v>
      </c>
      <c r="C63" s="23">
        <v>0.69791666666666663</v>
      </c>
      <c r="D63" s="23">
        <v>0.76041666666666663</v>
      </c>
      <c r="E63" s="4" t="s">
        <v>70</v>
      </c>
      <c r="F63" s="18" t="s">
        <v>15</v>
      </c>
      <c r="G63" s="4" t="s">
        <v>45</v>
      </c>
      <c r="H63" s="4" t="s">
        <v>55</v>
      </c>
      <c r="I63" s="4" t="s">
        <v>56</v>
      </c>
      <c r="J63" s="18" t="s">
        <v>19</v>
      </c>
      <c r="K63" s="24" t="s">
        <v>20</v>
      </c>
      <c r="L63" s="18" t="s">
        <v>21</v>
      </c>
      <c r="M63" s="4"/>
      <c r="N63" s="21"/>
      <c r="O63" s="12">
        <f t="shared" si="1"/>
        <v>6.25E-2</v>
      </c>
    </row>
    <row r="64" spans="1:15">
      <c r="A64" s="22">
        <v>45947</v>
      </c>
      <c r="B64" s="4" t="str">
        <f t="shared" si="0"/>
        <v>piątek</v>
      </c>
      <c r="C64" s="23">
        <v>0.33333333333333331</v>
      </c>
      <c r="D64" s="23">
        <v>0.39583333333333331</v>
      </c>
      <c r="E64" s="4" t="s">
        <v>14</v>
      </c>
      <c r="F64" s="18" t="s">
        <v>15</v>
      </c>
      <c r="G64" s="4" t="s">
        <v>16</v>
      </c>
      <c r="H64" s="4" t="s">
        <v>17</v>
      </c>
      <c r="I64" s="4" t="s">
        <v>18</v>
      </c>
      <c r="J64" s="18" t="s">
        <v>19</v>
      </c>
      <c r="K64" s="24" t="s">
        <v>20</v>
      </c>
      <c r="L64" s="18" t="s">
        <v>21</v>
      </c>
      <c r="M64" s="4"/>
      <c r="N64" s="21"/>
      <c r="O64" s="12">
        <f t="shared" si="1"/>
        <v>6.25E-2</v>
      </c>
    </row>
    <row r="65" spans="1:15" ht="24">
      <c r="A65" s="25">
        <v>45947</v>
      </c>
      <c r="B65" s="4" t="str">
        <f t="shared" si="0"/>
        <v>piątek</v>
      </c>
      <c r="C65" s="27">
        <v>0.40625</v>
      </c>
      <c r="D65" s="27">
        <v>0.46875</v>
      </c>
      <c r="E65" s="26" t="s">
        <v>22</v>
      </c>
      <c r="F65" s="28" t="s">
        <v>23</v>
      </c>
      <c r="G65" s="26" t="s">
        <v>24</v>
      </c>
      <c r="H65" s="29" t="s">
        <v>25</v>
      </c>
      <c r="I65" s="26" t="s">
        <v>26</v>
      </c>
      <c r="J65" s="28">
        <v>203</v>
      </c>
      <c r="K65" s="29" t="s">
        <v>20</v>
      </c>
      <c r="L65" s="28">
        <v>1</v>
      </c>
      <c r="M65" s="26"/>
      <c r="N65" s="30"/>
      <c r="O65" s="12">
        <f t="shared" si="1"/>
        <v>6.25E-2</v>
      </c>
    </row>
    <row r="66" spans="1:15">
      <c r="A66" s="22">
        <v>45947</v>
      </c>
      <c r="B66" s="4" t="str">
        <f t="shared" si="0"/>
        <v>piątek</v>
      </c>
      <c r="C66" s="23">
        <v>0.40625</v>
      </c>
      <c r="D66" s="23">
        <v>0.46875</v>
      </c>
      <c r="E66" s="4" t="s">
        <v>28</v>
      </c>
      <c r="F66" s="18" t="s">
        <v>23</v>
      </c>
      <c r="G66" s="4" t="s">
        <v>29</v>
      </c>
      <c r="H66" s="24" t="s">
        <v>30</v>
      </c>
      <c r="I66" s="4" t="s">
        <v>31</v>
      </c>
      <c r="J66" s="18">
        <v>302</v>
      </c>
      <c r="K66" s="24" t="s">
        <v>20</v>
      </c>
      <c r="L66" s="18">
        <v>2</v>
      </c>
      <c r="M66" s="4"/>
      <c r="N66" s="21"/>
      <c r="O66" s="12">
        <f t="shared" si="1"/>
        <v>6.25E-2</v>
      </c>
    </row>
    <row r="67" spans="1:15">
      <c r="A67" s="22">
        <v>45947</v>
      </c>
      <c r="B67" s="4" t="str">
        <f t="shared" si="0"/>
        <v>piątek</v>
      </c>
      <c r="C67" s="23">
        <v>0.40625</v>
      </c>
      <c r="D67" s="23">
        <v>0.46875</v>
      </c>
      <c r="E67" s="4" t="s">
        <v>14</v>
      </c>
      <c r="F67" s="18" t="s">
        <v>23</v>
      </c>
      <c r="G67" s="4" t="s">
        <v>16</v>
      </c>
      <c r="H67" s="4" t="s">
        <v>17</v>
      </c>
      <c r="I67" s="4" t="s">
        <v>18</v>
      </c>
      <c r="J67" s="18" t="s">
        <v>32</v>
      </c>
      <c r="K67" s="24" t="s">
        <v>20</v>
      </c>
      <c r="L67" s="18">
        <v>3</v>
      </c>
      <c r="M67" s="4"/>
      <c r="N67" s="21"/>
      <c r="O67" s="12">
        <f t="shared" si="1"/>
        <v>6.25E-2</v>
      </c>
    </row>
    <row r="68" spans="1:15" ht="24">
      <c r="A68" s="25">
        <v>45947</v>
      </c>
      <c r="B68" s="4" t="str">
        <f t="shared" si="0"/>
        <v>piątek</v>
      </c>
      <c r="C68" s="27">
        <v>0.47916666666666669</v>
      </c>
      <c r="D68" s="27">
        <v>0.54166666666666663</v>
      </c>
      <c r="E68" s="26" t="s">
        <v>22</v>
      </c>
      <c r="F68" s="28" t="s">
        <v>23</v>
      </c>
      <c r="G68" s="26" t="s">
        <v>24</v>
      </c>
      <c r="H68" s="29" t="s">
        <v>25</v>
      </c>
      <c r="I68" s="26" t="s">
        <v>26</v>
      </c>
      <c r="J68" s="28">
        <v>203</v>
      </c>
      <c r="K68" s="29" t="s">
        <v>20</v>
      </c>
      <c r="L68" s="28">
        <v>2</v>
      </c>
      <c r="M68" s="29"/>
      <c r="N68" s="30"/>
      <c r="O68" s="12">
        <f t="shared" si="1"/>
        <v>6.2499999999999944E-2</v>
      </c>
    </row>
    <row r="69" spans="1:15">
      <c r="A69" s="22">
        <v>45947</v>
      </c>
      <c r="B69" s="4" t="str">
        <f t="shared" si="0"/>
        <v>piątek</v>
      </c>
      <c r="C69" s="23">
        <v>0.47916666666666669</v>
      </c>
      <c r="D69" s="23">
        <v>0.54166666666666663</v>
      </c>
      <c r="E69" s="4" t="s">
        <v>28</v>
      </c>
      <c r="F69" s="18" t="s">
        <v>23</v>
      </c>
      <c r="G69" s="4" t="s">
        <v>29</v>
      </c>
      <c r="H69" s="24" t="s">
        <v>30</v>
      </c>
      <c r="I69" s="4" t="s">
        <v>31</v>
      </c>
      <c r="J69" s="18">
        <v>302</v>
      </c>
      <c r="K69" s="24" t="s">
        <v>20</v>
      </c>
      <c r="L69" s="18">
        <v>3</v>
      </c>
      <c r="M69" s="24"/>
      <c r="N69" s="21"/>
      <c r="O69" s="12">
        <f t="shared" si="1"/>
        <v>6.2499999999999944E-2</v>
      </c>
    </row>
    <row r="70" spans="1:15">
      <c r="A70" s="22">
        <v>45947</v>
      </c>
      <c r="B70" s="4" t="str">
        <f t="shared" ref="B70:B133" si="2">TEXT(A70,"dddd")</f>
        <v>piątek</v>
      </c>
      <c r="C70" s="23">
        <v>0.47916666666666669</v>
      </c>
      <c r="D70" s="23">
        <v>0.54166666666666663</v>
      </c>
      <c r="E70" s="4" t="s">
        <v>14</v>
      </c>
      <c r="F70" s="18" t="s">
        <v>23</v>
      </c>
      <c r="G70" s="4" t="s">
        <v>16</v>
      </c>
      <c r="H70" s="4" t="s">
        <v>17</v>
      </c>
      <c r="I70" s="4" t="s">
        <v>18</v>
      </c>
      <c r="J70" s="18" t="s">
        <v>32</v>
      </c>
      <c r="K70" s="24" t="s">
        <v>20</v>
      </c>
      <c r="L70" s="18">
        <v>1</v>
      </c>
      <c r="M70" s="24"/>
      <c r="N70" s="21"/>
      <c r="O70" s="12">
        <f t="shared" ref="O70:O133" si="3">D70-C70</f>
        <v>6.2499999999999944E-2</v>
      </c>
    </row>
    <row r="71" spans="1:15" ht="24">
      <c r="A71" s="25">
        <v>45947</v>
      </c>
      <c r="B71" s="4" t="str">
        <f t="shared" si="2"/>
        <v>piątek</v>
      </c>
      <c r="C71" s="27">
        <v>0.55208333333333337</v>
      </c>
      <c r="D71" s="27">
        <v>0.61458333333333337</v>
      </c>
      <c r="E71" s="26" t="s">
        <v>22</v>
      </c>
      <c r="F71" s="28" t="s">
        <v>23</v>
      </c>
      <c r="G71" s="26" t="s">
        <v>24</v>
      </c>
      <c r="H71" s="29" t="s">
        <v>25</v>
      </c>
      <c r="I71" s="26" t="s">
        <v>26</v>
      </c>
      <c r="J71" s="28">
        <v>203</v>
      </c>
      <c r="K71" s="29" t="s">
        <v>20</v>
      </c>
      <c r="L71" s="28">
        <v>3</v>
      </c>
      <c r="M71" s="29"/>
      <c r="N71" s="30"/>
      <c r="O71" s="12">
        <f t="shared" si="3"/>
        <v>6.25E-2</v>
      </c>
    </row>
    <row r="72" spans="1:15">
      <c r="A72" s="22">
        <v>45947</v>
      </c>
      <c r="B72" s="4" t="str">
        <f t="shared" si="2"/>
        <v>piątek</v>
      </c>
      <c r="C72" s="23">
        <v>0.55208333333333337</v>
      </c>
      <c r="D72" s="23">
        <v>0.61458333333333337</v>
      </c>
      <c r="E72" s="4" t="s">
        <v>28</v>
      </c>
      <c r="F72" s="18" t="s">
        <v>23</v>
      </c>
      <c r="G72" s="4" t="s">
        <v>29</v>
      </c>
      <c r="H72" s="24" t="s">
        <v>30</v>
      </c>
      <c r="I72" s="4" t="s">
        <v>31</v>
      </c>
      <c r="J72" s="18">
        <v>302</v>
      </c>
      <c r="K72" s="24" t="s">
        <v>20</v>
      </c>
      <c r="L72" s="18">
        <v>1</v>
      </c>
      <c r="M72" s="24"/>
      <c r="N72" s="21"/>
      <c r="O72" s="12">
        <f t="shared" si="3"/>
        <v>6.25E-2</v>
      </c>
    </row>
    <row r="73" spans="1:15">
      <c r="A73" s="22">
        <v>45947</v>
      </c>
      <c r="B73" s="4" t="str">
        <f t="shared" si="2"/>
        <v>piątek</v>
      </c>
      <c r="C73" s="23">
        <v>0.55208333333333337</v>
      </c>
      <c r="D73" s="23">
        <v>0.61458333333333337</v>
      </c>
      <c r="E73" s="4" t="s">
        <v>14</v>
      </c>
      <c r="F73" s="18" t="s">
        <v>23</v>
      </c>
      <c r="G73" s="4" t="s">
        <v>16</v>
      </c>
      <c r="H73" s="4" t="s">
        <v>17</v>
      </c>
      <c r="I73" s="4" t="s">
        <v>18</v>
      </c>
      <c r="J73" s="18" t="s">
        <v>32</v>
      </c>
      <c r="K73" s="24" t="s">
        <v>20</v>
      </c>
      <c r="L73" s="18">
        <v>2</v>
      </c>
      <c r="M73" s="24"/>
      <c r="N73" s="21"/>
      <c r="O73" s="12">
        <f t="shared" si="3"/>
        <v>6.25E-2</v>
      </c>
    </row>
    <row r="74" spans="1:15">
      <c r="A74" s="22">
        <v>45947</v>
      </c>
      <c r="B74" s="4" t="str">
        <f t="shared" si="2"/>
        <v>piątek</v>
      </c>
      <c r="C74" s="23">
        <v>0.625</v>
      </c>
      <c r="D74" s="23">
        <v>0.6875</v>
      </c>
      <c r="E74" s="4" t="s">
        <v>28</v>
      </c>
      <c r="F74" s="18" t="s">
        <v>15</v>
      </c>
      <c r="G74" s="4" t="s">
        <v>29</v>
      </c>
      <c r="H74" s="24" t="s">
        <v>30</v>
      </c>
      <c r="I74" s="4" t="s">
        <v>31</v>
      </c>
      <c r="J74" s="18" t="s">
        <v>19</v>
      </c>
      <c r="K74" s="24" t="s">
        <v>20</v>
      </c>
      <c r="L74" s="18" t="s">
        <v>21</v>
      </c>
      <c r="M74" s="24"/>
      <c r="N74" s="21"/>
      <c r="O74" s="12">
        <f t="shared" si="3"/>
        <v>6.25E-2</v>
      </c>
    </row>
    <row r="75" spans="1:15" ht="24">
      <c r="A75" s="22">
        <v>45951</v>
      </c>
      <c r="B75" s="4" t="str">
        <f t="shared" si="2"/>
        <v>wtorek</v>
      </c>
      <c r="C75" s="23">
        <v>0.33333333333333331</v>
      </c>
      <c r="D75" s="23">
        <v>0.39583333333333331</v>
      </c>
      <c r="E75" s="4" t="s">
        <v>33</v>
      </c>
      <c r="F75" s="18" t="s">
        <v>15</v>
      </c>
      <c r="G75" s="4" t="s">
        <v>34</v>
      </c>
      <c r="H75" s="24" t="s">
        <v>35</v>
      </c>
      <c r="I75" s="4" t="s">
        <v>36</v>
      </c>
      <c r="J75" s="18" t="s">
        <v>19</v>
      </c>
      <c r="K75" s="24" t="s">
        <v>20</v>
      </c>
      <c r="L75" s="18" t="s">
        <v>21</v>
      </c>
      <c r="M75" s="4"/>
      <c r="N75" s="21"/>
      <c r="O75" s="12">
        <f t="shared" si="3"/>
        <v>6.25E-2</v>
      </c>
    </row>
    <row r="76" spans="1:15" ht="24">
      <c r="A76" s="22">
        <v>45951</v>
      </c>
      <c r="B76" s="4" t="str">
        <f t="shared" si="2"/>
        <v>wtorek</v>
      </c>
      <c r="C76" s="23">
        <v>0.40625</v>
      </c>
      <c r="D76" s="23">
        <v>0.46875</v>
      </c>
      <c r="E76" s="4" t="s">
        <v>37</v>
      </c>
      <c r="F76" s="18" t="s">
        <v>38</v>
      </c>
      <c r="G76" s="4" t="s">
        <v>34</v>
      </c>
      <c r="H76" s="24" t="s">
        <v>39</v>
      </c>
      <c r="I76" s="4" t="s">
        <v>40</v>
      </c>
      <c r="J76" s="18" t="s">
        <v>41</v>
      </c>
      <c r="K76" s="24" t="s">
        <v>20</v>
      </c>
      <c r="L76" s="18" t="s">
        <v>42</v>
      </c>
      <c r="M76" s="4"/>
      <c r="N76" s="21"/>
      <c r="O76" s="12">
        <f t="shared" si="3"/>
        <v>6.25E-2</v>
      </c>
    </row>
    <row r="77" spans="1:15" ht="24">
      <c r="A77" s="22">
        <v>45951</v>
      </c>
      <c r="B77" s="4" t="str">
        <f t="shared" si="2"/>
        <v>wtorek</v>
      </c>
      <c r="C77" s="23">
        <v>0.40625</v>
      </c>
      <c r="D77" s="23">
        <v>0.46875</v>
      </c>
      <c r="E77" s="4" t="s">
        <v>33</v>
      </c>
      <c r="F77" s="18" t="s">
        <v>38</v>
      </c>
      <c r="G77" s="4" t="s">
        <v>34</v>
      </c>
      <c r="H77" s="24" t="s">
        <v>35</v>
      </c>
      <c r="I77" s="4" t="s">
        <v>36</v>
      </c>
      <c r="J77" s="18" t="s">
        <v>19</v>
      </c>
      <c r="K77" s="24" t="s">
        <v>20</v>
      </c>
      <c r="L77" s="18" t="s">
        <v>43</v>
      </c>
      <c r="M77" s="4"/>
      <c r="N77" s="21"/>
      <c r="O77" s="12">
        <f t="shared" si="3"/>
        <v>6.25E-2</v>
      </c>
    </row>
    <row r="78" spans="1:15" ht="24">
      <c r="A78" s="22">
        <v>45951</v>
      </c>
      <c r="B78" s="4" t="str">
        <f t="shared" si="2"/>
        <v>wtorek</v>
      </c>
      <c r="C78" s="23">
        <v>0.47916666666666669</v>
      </c>
      <c r="D78" s="23">
        <v>0.54166666666666663</v>
      </c>
      <c r="E78" s="4" t="s">
        <v>37</v>
      </c>
      <c r="F78" s="18" t="s">
        <v>38</v>
      </c>
      <c r="G78" s="4" t="s">
        <v>34</v>
      </c>
      <c r="H78" s="24" t="s">
        <v>39</v>
      </c>
      <c r="I78" s="4" t="s">
        <v>40</v>
      </c>
      <c r="J78" s="18" t="s">
        <v>41</v>
      </c>
      <c r="K78" s="24" t="s">
        <v>20</v>
      </c>
      <c r="L78" s="18" t="s">
        <v>43</v>
      </c>
      <c r="M78" s="4"/>
      <c r="N78" s="21"/>
      <c r="O78" s="12">
        <f t="shared" si="3"/>
        <v>6.2499999999999944E-2</v>
      </c>
    </row>
    <row r="79" spans="1:15" ht="24">
      <c r="A79" s="22">
        <v>45951</v>
      </c>
      <c r="B79" s="4" t="str">
        <f t="shared" si="2"/>
        <v>wtorek</v>
      </c>
      <c r="C79" s="23">
        <v>0.47916666666666669</v>
      </c>
      <c r="D79" s="23">
        <v>0.54166666666666663</v>
      </c>
      <c r="E79" s="4" t="s">
        <v>33</v>
      </c>
      <c r="F79" s="18" t="s">
        <v>38</v>
      </c>
      <c r="G79" s="4" t="s">
        <v>34</v>
      </c>
      <c r="H79" s="24" t="s">
        <v>35</v>
      </c>
      <c r="I79" s="4" t="s">
        <v>36</v>
      </c>
      <c r="J79" s="18" t="s">
        <v>19</v>
      </c>
      <c r="K79" s="24" t="s">
        <v>20</v>
      </c>
      <c r="L79" s="18" t="s">
        <v>42</v>
      </c>
      <c r="M79" s="4"/>
      <c r="N79" s="21"/>
      <c r="O79" s="12">
        <f t="shared" si="3"/>
        <v>6.2499999999999944E-2</v>
      </c>
    </row>
    <row r="80" spans="1:15" ht="24">
      <c r="A80" s="22">
        <v>45951</v>
      </c>
      <c r="B80" s="4" t="str">
        <f t="shared" si="2"/>
        <v>wtorek</v>
      </c>
      <c r="C80" s="23">
        <v>0.55208333333333337</v>
      </c>
      <c r="D80" s="23">
        <v>0.61458333333333337</v>
      </c>
      <c r="E80" s="4" t="s">
        <v>37</v>
      </c>
      <c r="F80" s="18" t="s">
        <v>15</v>
      </c>
      <c r="G80" s="4" t="s">
        <v>34</v>
      </c>
      <c r="H80" s="24" t="s">
        <v>39</v>
      </c>
      <c r="I80" s="4" t="s">
        <v>40</v>
      </c>
      <c r="J80" s="18" t="s">
        <v>41</v>
      </c>
      <c r="K80" s="24" t="s">
        <v>20</v>
      </c>
      <c r="L80" s="18" t="s">
        <v>21</v>
      </c>
      <c r="M80" s="4"/>
      <c r="N80" s="21"/>
      <c r="O80" s="12">
        <f t="shared" si="3"/>
        <v>6.25E-2</v>
      </c>
    </row>
    <row r="81" spans="1:15" ht="24">
      <c r="A81" s="22">
        <v>45951</v>
      </c>
      <c r="B81" s="4" t="str">
        <f t="shared" si="2"/>
        <v>wtorek</v>
      </c>
      <c r="C81" s="23">
        <v>0.625</v>
      </c>
      <c r="D81" s="23">
        <v>0.6875</v>
      </c>
      <c r="E81" s="4" t="s">
        <v>44</v>
      </c>
      <c r="F81" s="18" t="s">
        <v>15</v>
      </c>
      <c r="G81" s="4" t="s">
        <v>45</v>
      </c>
      <c r="H81" s="24" t="s">
        <v>46</v>
      </c>
      <c r="I81" s="4" t="s">
        <v>47</v>
      </c>
      <c r="J81" s="18" t="s">
        <v>41</v>
      </c>
      <c r="K81" s="24" t="s">
        <v>20</v>
      </c>
      <c r="L81" s="18" t="s">
        <v>21</v>
      </c>
      <c r="M81" s="24"/>
      <c r="N81" s="21"/>
      <c r="O81" s="12">
        <f t="shared" si="3"/>
        <v>6.25E-2</v>
      </c>
    </row>
    <row r="82" spans="1:15">
      <c r="A82" s="22">
        <v>45951</v>
      </c>
      <c r="B82" s="4" t="str">
        <f t="shared" si="2"/>
        <v>wtorek</v>
      </c>
      <c r="C82" s="23">
        <v>0.69791666666666663</v>
      </c>
      <c r="D82" s="23">
        <v>0.76041666666666663</v>
      </c>
      <c r="E82" s="4" t="s">
        <v>48</v>
      </c>
      <c r="F82" s="18" t="s">
        <v>15</v>
      </c>
      <c r="G82" s="4" t="s">
        <v>29</v>
      </c>
      <c r="H82" s="24" t="s">
        <v>49</v>
      </c>
      <c r="I82" s="4" t="s">
        <v>50</v>
      </c>
      <c r="J82" s="18" t="s">
        <v>41</v>
      </c>
      <c r="K82" s="24" t="s">
        <v>20</v>
      </c>
      <c r="L82" s="18" t="s">
        <v>21</v>
      </c>
      <c r="M82" s="24"/>
      <c r="N82" s="21"/>
      <c r="O82" s="12">
        <f t="shared" si="3"/>
        <v>6.25E-2</v>
      </c>
    </row>
    <row r="83" spans="1:15">
      <c r="A83" s="22">
        <v>45952</v>
      </c>
      <c r="B83" s="4" t="str">
        <f t="shared" si="2"/>
        <v>środa</v>
      </c>
      <c r="C83" s="23">
        <v>0.33333333333333331</v>
      </c>
      <c r="D83" s="23">
        <v>0.39583333333333331</v>
      </c>
      <c r="E83" s="4" t="s">
        <v>51</v>
      </c>
      <c r="F83" s="18" t="s">
        <v>15</v>
      </c>
      <c r="G83" s="4" t="s">
        <v>16</v>
      </c>
      <c r="H83" s="4" t="s">
        <v>52</v>
      </c>
      <c r="I83" s="4" t="s">
        <v>53</v>
      </c>
      <c r="J83" s="18" t="s">
        <v>19</v>
      </c>
      <c r="K83" s="24" t="s">
        <v>20</v>
      </c>
      <c r="L83" s="18" t="s">
        <v>21</v>
      </c>
      <c r="M83" s="4"/>
      <c r="N83" s="21"/>
      <c r="O83" s="12">
        <f t="shared" si="3"/>
        <v>6.25E-2</v>
      </c>
    </row>
    <row r="84" spans="1:15">
      <c r="A84" s="31">
        <v>45952</v>
      </c>
      <c r="B84" s="4" t="str">
        <f t="shared" si="2"/>
        <v>środa</v>
      </c>
      <c r="C84" s="32">
        <v>0.40625</v>
      </c>
      <c r="D84" s="32">
        <v>0.46875</v>
      </c>
      <c r="E84" s="33" t="s">
        <v>51</v>
      </c>
      <c r="F84" s="34" t="s">
        <v>23</v>
      </c>
      <c r="G84" s="33" t="s">
        <v>16</v>
      </c>
      <c r="H84" s="33" t="s">
        <v>52</v>
      </c>
      <c r="I84" s="33" t="s">
        <v>53</v>
      </c>
      <c r="J84" s="34" t="s">
        <v>79</v>
      </c>
      <c r="K84" s="35" t="s">
        <v>20</v>
      </c>
      <c r="L84" s="34">
        <v>1</v>
      </c>
      <c r="M84" s="33"/>
      <c r="N84" s="30"/>
      <c r="O84" s="12">
        <f t="shared" si="3"/>
        <v>6.25E-2</v>
      </c>
    </row>
    <row r="85" spans="1:15">
      <c r="A85" s="22">
        <v>45952</v>
      </c>
      <c r="B85" s="4" t="str">
        <f t="shared" si="2"/>
        <v>środa</v>
      </c>
      <c r="C85" s="23">
        <v>0.40625</v>
      </c>
      <c r="D85" s="23">
        <v>0.46875</v>
      </c>
      <c r="E85" s="4" t="s">
        <v>54</v>
      </c>
      <c r="F85" s="18" t="s">
        <v>23</v>
      </c>
      <c r="G85" s="4" t="s">
        <v>45</v>
      </c>
      <c r="H85" s="4" t="s">
        <v>55</v>
      </c>
      <c r="I85" s="4" t="s">
        <v>56</v>
      </c>
      <c r="J85" s="18" t="s">
        <v>19</v>
      </c>
      <c r="K85" s="24" t="s">
        <v>20</v>
      </c>
      <c r="L85" s="18">
        <v>2</v>
      </c>
      <c r="M85" s="4"/>
      <c r="N85" s="21"/>
      <c r="O85" s="12">
        <f t="shared" si="3"/>
        <v>6.25E-2</v>
      </c>
    </row>
    <row r="86" spans="1:15">
      <c r="A86" s="22">
        <v>45952</v>
      </c>
      <c r="B86" s="4" t="str">
        <f t="shared" si="2"/>
        <v>środa</v>
      </c>
      <c r="C86" s="23">
        <v>0.40625</v>
      </c>
      <c r="D86" s="23">
        <v>0.46875</v>
      </c>
      <c r="E86" s="4" t="s">
        <v>57</v>
      </c>
      <c r="F86" s="18" t="s">
        <v>23</v>
      </c>
      <c r="G86" s="4" t="s">
        <v>45</v>
      </c>
      <c r="H86" s="4" t="s">
        <v>58</v>
      </c>
      <c r="I86" s="4" t="s">
        <v>59</v>
      </c>
      <c r="J86" s="18" t="s">
        <v>60</v>
      </c>
      <c r="K86" s="24" t="s">
        <v>20</v>
      </c>
      <c r="L86" s="18">
        <v>3</v>
      </c>
      <c r="M86" s="4"/>
      <c r="N86" s="21"/>
      <c r="O86" s="12">
        <f t="shared" si="3"/>
        <v>6.25E-2</v>
      </c>
    </row>
    <row r="87" spans="1:15">
      <c r="A87" s="25">
        <v>45952</v>
      </c>
      <c r="B87" s="4" t="str">
        <f t="shared" si="2"/>
        <v>środa</v>
      </c>
      <c r="C87" s="27">
        <v>0.47916666666666669</v>
      </c>
      <c r="D87" s="27">
        <v>0.54166666666666663</v>
      </c>
      <c r="E87" s="26" t="s">
        <v>51</v>
      </c>
      <c r="F87" s="28" t="s">
        <v>23</v>
      </c>
      <c r="G87" s="26" t="s">
        <v>16</v>
      </c>
      <c r="H87" s="26" t="s">
        <v>52</v>
      </c>
      <c r="I87" s="26" t="s">
        <v>53</v>
      </c>
      <c r="J87" s="28" t="s">
        <v>79</v>
      </c>
      <c r="K87" s="29" t="s">
        <v>20</v>
      </c>
      <c r="L87" s="28">
        <v>2</v>
      </c>
      <c r="M87" s="26"/>
      <c r="N87" s="30"/>
      <c r="O87" s="12">
        <f t="shared" si="3"/>
        <v>6.2499999999999944E-2</v>
      </c>
    </row>
    <row r="88" spans="1:15">
      <c r="A88" s="22">
        <v>45952</v>
      </c>
      <c r="B88" s="4" t="str">
        <f t="shared" si="2"/>
        <v>środa</v>
      </c>
      <c r="C88" s="23">
        <v>0.47916666666666669</v>
      </c>
      <c r="D88" s="23">
        <v>0.54166666666666663</v>
      </c>
      <c r="E88" s="4" t="s">
        <v>54</v>
      </c>
      <c r="F88" s="18" t="s">
        <v>23</v>
      </c>
      <c r="G88" s="4" t="s">
        <v>45</v>
      </c>
      <c r="H88" s="4" t="s">
        <v>55</v>
      </c>
      <c r="I88" s="4" t="s">
        <v>56</v>
      </c>
      <c r="J88" s="18" t="s">
        <v>19</v>
      </c>
      <c r="K88" s="24" t="s">
        <v>20</v>
      </c>
      <c r="L88" s="18">
        <v>3</v>
      </c>
      <c r="M88" s="4"/>
      <c r="N88" s="21"/>
      <c r="O88" s="12">
        <f t="shared" si="3"/>
        <v>6.2499999999999944E-2</v>
      </c>
    </row>
    <row r="89" spans="1:15">
      <c r="A89" s="22">
        <v>45952</v>
      </c>
      <c r="B89" s="4" t="str">
        <f t="shared" si="2"/>
        <v>środa</v>
      </c>
      <c r="C89" s="23">
        <v>0.47916666666666669</v>
      </c>
      <c r="D89" s="23">
        <v>0.54166666666666663</v>
      </c>
      <c r="E89" s="4" t="s">
        <v>57</v>
      </c>
      <c r="F89" s="18" t="s">
        <v>23</v>
      </c>
      <c r="G89" s="4" t="s">
        <v>45</v>
      </c>
      <c r="H89" s="4" t="s">
        <v>58</v>
      </c>
      <c r="I89" s="4" t="s">
        <v>59</v>
      </c>
      <c r="J89" s="18" t="s">
        <v>60</v>
      </c>
      <c r="K89" s="24" t="s">
        <v>20</v>
      </c>
      <c r="L89" s="18">
        <v>1</v>
      </c>
      <c r="M89" s="4"/>
      <c r="N89" s="21"/>
      <c r="O89" s="12">
        <f t="shared" si="3"/>
        <v>6.2499999999999944E-2</v>
      </c>
    </row>
    <row r="90" spans="1:15">
      <c r="A90" s="25">
        <v>45952</v>
      </c>
      <c r="B90" s="4" t="str">
        <f t="shared" si="2"/>
        <v>środa</v>
      </c>
      <c r="C90" s="27">
        <v>0.55208333333333337</v>
      </c>
      <c r="D90" s="27">
        <v>0.61458333333333337</v>
      </c>
      <c r="E90" s="26" t="s">
        <v>51</v>
      </c>
      <c r="F90" s="28" t="s">
        <v>23</v>
      </c>
      <c r="G90" s="26" t="s">
        <v>16</v>
      </c>
      <c r="H90" s="26" t="s">
        <v>52</v>
      </c>
      <c r="I90" s="26" t="s">
        <v>53</v>
      </c>
      <c r="J90" s="28" t="s">
        <v>79</v>
      </c>
      <c r="K90" s="29" t="s">
        <v>20</v>
      </c>
      <c r="L90" s="28">
        <v>3</v>
      </c>
      <c r="M90" s="26"/>
      <c r="N90" s="30"/>
      <c r="O90" s="12">
        <f t="shared" si="3"/>
        <v>6.25E-2</v>
      </c>
    </row>
    <row r="91" spans="1:15">
      <c r="A91" s="22">
        <v>45952</v>
      </c>
      <c r="B91" s="4" t="str">
        <f t="shared" si="2"/>
        <v>środa</v>
      </c>
      <c r="C91" s="23">
        <v>0.55208333333333337</v>
      </c>
      <c r="D91" s="23">
        <v>0.61458333333333337</v>
      </c>
      <c r="E91" s="4" t="s">
        <v>54</v>
      </c>
      <c r="F91" s="18" t="s">
        <v>23</v>
      </c>
      <c r="G91" s="4" t="s">
        <v>45</v>
      </c>
      <c r="H91" s="4" t="s">
        <v>55</v>
      </c>
      <c r="I91" s="4" t="s">
        <v>56</v>
      </c>
      <c r="J91" s="18" t="s">
        <v>19</v>
      </c>
      <c r="K91" s="24" t="s">
        <v>20</v>
      </c>
      <c r="L91" s="18">
        <v>1</v>
      </c>
      <c r="M91" s="4"/>
      <c r="N91" s="21"/>
      <c r="O91" s="12">
        <f t="shared" si="3"/>
        <v>6.25E-2</v>
      </c>
    </row>
    <row r="92" spans="1:15">
      <c r="A92" s="22">
        <v>45952</v>
      </c>
      <c r="B92" s="4" t="str">
        <f t="shared" si="2"/>
        <v>środa</v>
      </c>
      <c r="C92" s="23">
        <v>0.55208333333333337</v>
      </c>
      <c r="D92" s="23">
        <v>0.61458333333333337</v>
      </c>
      <c r="E92" s="4" t="s">
        <v>57</v>
      </c>
      <c r="F92" s="18" t="s">
        <v>23</v>
      </c>
      <c r="G92" s="4" t="s">
        <v>45</v>
      </c>
      <c r="H92" s="4" t="s">
        <v>58</v>
      </c>
      <c r="I92" s="4" t="s">
        <v>59</v>
      </c>
      <c r="J92" s="18" t="s">
        <v>60</v>
      </c>
      <c r="K92" s="24" t="s">
        <v>20</v>
      </c>
      <c r="L92" s="18">
        <v>2</v>
      </c>
      <c r="M92" s="4"/>
      <c r="N92" s="21"/>
      <c r="O92" s="12">
        <f t="shared" si="3"/>
        <v>6.25E-2</v>
      </c>
    </row>
    <row r="93" spans="1:15">
      <c r="A93" s="22">
        <v>45952</v>
      </c>
      <c r="B93" s="4" t="str">
        <f t="shared" si="2"/>
        <v>środa</v>
      </c>
      <c r="C93" s="23">
        <v>0.625</v>
      </c>
      <c r="D93" s="23">
        <v>0.6875</v>
      </c>
      <c r="E93" s="4" t="s">
        <v>54</v>
      </c>
      <c r="F93" s="18" t="s">
        <v>15</v>
      </c>
      <c r="G93" s="4" t="s">
        <v>45</v>
      </c>
      <c r="H93" s="4" t="s">
        <v>55</v>
      </c>
      <c r="I93" s="4" t="s">
        <v>56</v>
      </c>
      <c r="J93" s="18" t="s">
        <v>19</v>
      </c>
      <c r="K93" s="24" t="s">
        <v>20</v>
      </c>
      <c r="L93" s="18" t="s">
        <v>21</v>
      </c>
      <c r="M93" s="4"/>
      <c r="N93" s="21"/>
      <c r="O93" s="12">
        <f t="shared" si="3"/>
        <v>6.25E-2</v>
      </c>
    </row>
    <row r="94" spans="1:15">
      <c r="A94" s="22">
        <v>45952</v>
      </c>
      <c r="B94" s="4" t="str">
        <f t="shared" si="2"/>
        <v>środa</v>
      </c>
      <c r="C94" s="23">
        <v>0.69791666666666663</v>
      </c>
      <c r="D94" s="23">
        <v>0.76041666666666663</v>
      </c>
      <c r="E94" s="4" t="s">
        <v>61</v>
      </c>
      <c r="F94" s="18" t="s">
        <v>15</v>
      </c>
      <c r="G94" s="4" t="s">
        <v>45</v>
      </c>
      <c r="H94" s="4" t="s">
        <v>62</v>
      </c>
      <c r="I94" s="24" t="s">
        <v>63</v>
      </c>
      <c r="J94" s="18" t="s">
        <v>41</v>
      </c>
      <c r="K94" s="24" t="s">
        <v>20</v>
      </c>
      <c r="L94" s="18" t="s">
        <v>21</v>
      </c>
      <c r="M94" s="4"/>
      <c r="N94" s="21"/>
      <c r="O94" s="12">
        <f t="shared" si="3"/>
        <v>6.25E-2</v>
      </c>
    </row>
    <row r="95" spans="1:15" ht="24">
      <c r="A95" s="22">
        <v>45954</v>
      </c>
      <c r="B95" s="4" t="str">
        <f t="shared" si="2"/>
        <v>piątek</v>
      </c>
      <c r="C95" s="23">
        <v>0.33333333333333331</v>
      </c>
      <c r="D95" s="23">
        <v>0.39583333333333331</v>
      </c>
      <c r="E95" s="4" t="s">
        <v>64</v>
      </c>
      <c r="F95" s="18" t="s">
        <v>15</v>
      </c>
      <c r="G95" s="4" t="s">
        <v>16</v>
      </c>
      <c r="H95" s="4" t="s">
        <v>65</v>
      </c>
      <c r="I95" s="4" t="s">
        <v>66</v>
      </c>
      <c r="J95" s="18" t="s">
        <v>19</v>
      </c>
      <c r="K95" s="24" t="s">
        <v>20</v>
      </c>
      <c r="L95" s="18" t="s">
        <v>21</v>
      </c>
      <c r="M95" s="4"/>
      <c r="N95" s="21"/>
      <c r="O95" s="12">
        <f t="shared" si="3"/>
        <v>6.25E-2</v>
      </c>
    </row>
    <row r="96" spans="1:15" ht="24">
      <c r="A96" s="22">
        <v>45954</v>
      </c>
      <c r="B96" s="4" t="str">
        <f t="shared" si="2"/>
        <v>piątek</v>
      </c>
      <c r="C96" s="23">
        <v>0.40625</v>
      </c>
      <c r="D96" s="23">
        <v>0.46875</v>
      </c>
      <c r="E96" s="4" t="s">
        <v>22</v>
      </c>
      <c r="F96" s="18" t="s">
        <v>23</v>
      </c>
      <c r="G96" s="4" t="s">
        <v>24</v>
      </c>
      <c r="H96" s="24" t="s">
        <v>25</v>
      </c>
      <c r="I96" s="4" t="s">
        <v>26</v>
      </c>
      <c r="J96" s="18" t="s">
        <v>27</v>
      </c>
      <c r="K96" s="24" t="s">
        <v>20</v>
      </c>
      <c r="L96" s="18">
        <v>1</v>
      </c>
      <c r="M96" s="4"/>
      <c r="N96" s="21"/>
      <c r="O96" s="12">
        <f t="shared" si="3"/>
        <v>6.25E-2</v>
      </c>
    </row>
    <row r="97" spans="1:15">
      <c r="A97" s="22">
        <v>45954</v>
      </c>
      <c r="B97" s="4" t="str">
        <f t="shared" si="2"/>
        <v>piątek</v>
      </c>
      <c r="C97" s="23">
        <v>0.40625</v>
      </c>
      <c r="D97" s="23">
        <v>0.46875</v>
      </c>
      <c r="E97" s="4" t="s">
        <v>28</v>
      </c>
      <c r="F97" s="18" t="s">
        <v>23</v>
      </c>
      <c r="G97" s="4" t="s">
        <v>29</v>
      </c>
      <c r="H97" s="24" t="s">
        <v>30</v>
      </c>
      <c r="I97" s="4" t="s">
        <v>31</v>
      </c>
      <c r="J97" s="18">
        <v>503</v>
      </c>
      <c r="K97" s="24" t="s">
        <v>20</v>
      </c>
      <c r="L97" s="18">
        <v>2</v>
      </c>
      <c r="M97" s="4"/>
      <c r="N97" s="21"/>
      <c r="O97" s="12">
        <f t="shared" si="3"/>
        <v>6.25E-2</v>
      </c>
    </row>
    <row r="98" spans="1:15" ht="24">
      <c r="A98" s="22">
        <v>45954</v>
      </c>
      <c r="B98" s="4" t="str">
        <f t="shared" si="2"/>
        <v>piątek</v>
      </c>
      <c r="C98" s="23">
        <v>0.40625</v>
      </c>
      <c r="D98" s="23">
        <v>0.46875</v>
      </c>
      <c r="E98" s="4" t="s">
        <v>64</v>
      </c>
      <c r="F98" s="18" t="s">
        <v>23</v>
      </c>
      <c r="G98" s="4" t="s">
        <v>16</v>
      </c>
      <c r="H98" s="4" t="s">
        <v>65</v>
      </c>
      <c r="I98" s="4" t="s">
        <v>66</v>
      </c>
      <c r="J98" s="18" t="s">
        <v>19</v>
      </c>
      <c r="K98" s="24" t="s">
        <v>20</v>
      </c>
      <c r="L98" s="18">
        <v>3</v>
      </c>
      <c r="M98" s="4"/>
      <c r="N98" s="21"/>
      <c r="O98" s="12">
        <f t="shared" si="3"/>
        <v>6.25E-2</v>
      </c>
    </row>
    <row r="99" spans="1:15" ht="24">
      <c r="A99" s="22">
        <v>45954</v>
      </c>
      <c r="B99" s="4" t="str">
        <f t="shared" si="2"/>
        <v>piątek</v>
      </c>
      <c r="C99" s="23">
        <v>0.47916666666666669</v>
      </c>
      <c r="D99" s="23">
        <v>0.54166666666666663</v>
      </c>
      <c r="E99" s="4" t="s">
        <v>22</v>
      </c>
      <c r="F99" s="18" t="s">
        <v>23</v>
      </c>
      <c r="G99" s="4" t="s">
        <v>24</v>
      </c>
      <c r="H99" s="24" t="s">
        <v>25</v>
      </c>
      <c r="I99" s="4" t="s">
        <v>26</v>
      </c>
      <c r="J99" s="18" t="s">
        <v>27</v>
      </c>
      <c r="K99" s="24" t="s">
        <v>20</v>
      </c>
      <c r="L99" s="18">
        <v>2</v>
      </c>
      <c r="M99" s="4"/>
      <c r="N99" s="21"/>
      <c r="O99" s="12">
        <f t="shared" si="3"/>
        <v>6.2499999999999944E-2</v>
      </c>
    </row>
    <row r="100" spans="1:15">
      <c r="A100" s="22">
        <v>45954</v>
      </c>
      <c r="B100" s="4" t="str">
        <f t="shared" si="2"/>
        <v>piątek</v>
      </c>
      <c r="C100" s="23">
        <v>0.47916666666666669</v>
      </c>
      <c r="D100" s="23">
        <v>0.54166666666666663</v>
      </c>
      <c r="E100" s="4" t="s">
        <v>28</v>
      </c>
      <c r="F100" s="18" t="s">
        <v>23</v>
      </c>
      <c r="G100" s="4" t="s">
        <v>29</v>
      </c>
      <c r="H100" s="24" t="s">
        <v>30</v>
      </c>
      <c r="I100" s="4" t="s">
        <v>31</v>
      </c>
      <c r="J100" s="18">
        <v>503</v>
      </c>
      <c r="K100" s="24" t="s">
        <v>20</v>
      </c>
      <c r="L100" s="18">
        <v>3</v>
      </c>
      <c r="M100" s="4"/>
      <c r="N100" s="21"/>
      <c r="O100" s="12">
        <f t="shared" si="3"/>
        <v>6.2499999999999944E-2</v>
      </c>
    </row>
    <row r="101" spans="1:15" ht="24">
      <c r="A101" s="22">
        <v>45954</v>
      </c>
      <c r="B101" s="4" t="str">
        <f t="shared" si="2"/>
        <v>piątek</v>
      </c>
      <c r="C101" s="23">
        <v>0.47916666666666669</v>
      </c>
      <c r="D101" s="23">
        <v>0.54166666666666663</v>
      </c>
      <c r="E101" s="4" t="s">
        <v>64</v>
      </c>
      <c r="F101" s="18" t="s">
        <v>23</v>
      </c>
      <c r="G101" s="4" t="s">
        <v>16</v>
      </c>
      <c r="H101" s="4" t="s">
        <v>65</v>
      </c>
      <c r="I101" s="4" t="s">
        <v>66</v>
      </c>
      <c r="J101" s="18" t="s">
        <v>19</v>
      </c>
      <c r="K101" s="24" t="s">
        <v>20</v>
      </c>
      <c r="L101" s="18">
        <v>1</v>
      </c>
      <c r="M101" s="4"/>
      <c r="N101" s="21"/>
      <c r="O101" s="12">
        <f t="shared" si="3"/>
        <v>6.2499999999999944E-2</v>
      </c>
    </row>
    <row r="102" spans="1:15" ht="24">
      <c r="A102" s="22">
        <v>45954</v>
      </c>
      <c r="B102" s="4" t="str">
        <f t="shared" si="2"/>
        <v>piątek</v>
      </c>
      <c r="C102" s="23">
        <v>0.55208333333333337</v>
      </c>
      <c r="D102" s="23">
        <v>0.61458333333333337</v>
      </c>
      <c r="E102" s="4" t="s">
        <v>22</v>
      </c>
      <c r="F102" s="18" t="s">
        <v>23</v>
      </c>
      <c r="G102" s="4" t="s">
        <v>24</v>
      </c>
      <c r="H102" s="24" t="s">
        <v>25</v>
      </c>
      <c r="I102" s="4" t="s">
        <v>26</v>
      </c>
      <c r="J102" s="18" t="s">
        <v>27</v>
      </c>
      <c r="K102" s="24" t="s">
        <v>20</v>
      </c>
      <c r="L102" s="18">
        <v>3</v>
      </c>
      <c r="M102" s="4"/>
      <c r="N102" s="21"/>
      <c r="O102" s="12">
        <f t="shared" si="3"/>
        <v>6.25E-2</v>
      </c>
    </row>
    <row r="103" spans="1:15">
      <c r="A103" s="22">
        <v>45954</v>
      </c>
      <c r="B103" s="4" t="str">
        <f t="shared" si="2"/>
        <v>piątek</v>
      </c>
      <c r="C103" s="23">
        <v>0.55208333333333337</v>
      </c>
      <c r="D103" s="23">
        <v>0.61458333333333337</v>
      </c>
      <c r="E103" s="4" t="s">
        <v>28</v>
      </c>
      <c r="F103" s="18" t="s">
        <v>23</v>
      </c>
      <c r="G103" s="4" t="s">
        <v>29</v>
      </c>
      <c r="H103" s="24" t="s">
        <v>30</v>
      </c>
      <c r="I103" s="4" t="s">
        <v>31</v>
      </c>
      <c r="J103" s="18">
        <v>503</v>
      </c>
      <c r="K103" s="24" t="s">
        <v>20</v>
      </c>
      <c r="L103" s="18">
        <v>1</v>
      </c>
      <c r="M103" s="4"/>
      <c r="N103" s="21"/>
      <c r="O103" s="12">
        <f t="shared" si="3"/>
        <v>6.25E-2</v>
      </c>
    </row>
    <row r="104" spans="1:15" ht="24">
      <c r="A104" s="22">
        <v>45954</v>
      </c>
      <c r="B104" s="4" t="str">
        <f t="shared" si="2"/>
        <v>piątek</v>
      </c>
      <c r="C104" s="23">
        <v>0.55208333333333337</v>
      </c>
      <c r="D104" s="23">
        <v>0.61458333333333337</v>
      </c>
      <c r="E104" s="4" t="s">
        <v>64</v>
      </c>
      <c r="F104" s="18" t="s">
        <v>23</v>
      </c>
      <c r="G104" s="4" t="s">
        <v>16</v>
      </c>
      <c r="H104" s="4" t="s">
        <v>65</v>
      </c>
      <c r="I104" s="4" t="s">
        <v>66</v>
      </c>
      <c r="J104" s="18" t="s">
        <v>19</v>
      </c>
      <c r="K104" s="24" t="s">
        <v>20</v>
      </c>
      <c r="L104" s="18">
        <v>2</v>
      </c>
      <c r="M104" s="4"/>
      <c r="N104" s="21"/>
      <c r="O104" s="12">
        <f t="shared" si="3"/>
        <v>6.25E-2</v>
      </c>
    </row>
    <row r="105" spans="1:15">
      <c r="A105" s="22">
        <v>45954</v>
      </c>
      <c r="B105" s="4" t="str">
        <f t="shared" si="2"/>
        <v>piątek</v>
      </c>
      <c r="C105" s="23">
        <v>0.625</v>
      </c>
      <c r="D105" s="23">
        <v>0.6875</v>
      </c>
      <c r="E105" s="4" t="s">
        <v>28</v>
      </c>
      <c r="F105" s="18" t="s">
        <v>15</v>
      </c>
      <c r="G105" s="4" t="s">
        <v>29</v>
      </c>
      <c r="H105" s="24" t="s">
        <v>30</v>
      </c>
      <c r="I105" s="4" t="s">
        <v>31</v>
      </c>
      <c r="J105" s="18" t="s">
        <v>19</v>
      </c>
      <c r="K105" s="24" t="s">
        <v>20</v>
      </c>
      <c r="L105" s="18" t="s">
        <v>21</v>
      </c>
      <c r="M105" s="4"/>
      <c r="N105" s="21"/>
      <c r="O105" s="12">
        <f t="shared" si="3"/>
        <v>6.25E-2</v>
      </c>
    </row>
    <row r="106" spans="1:15" ht="24">
      <c r="A106" s="22">
        <v>45958</v>
      </c>
      <c r="B106" s="4" t="str">
        <f t="shared" si="2"/>
        <v>wtorek</v>
      </c>
      <c r="C106" s="23">
        <v>0.33333333333333331</v>
      </c>
      <c r="D106" s="23">
        <v>0.39583333333333331</v>
      </c>
      <c r="E106" s="4" t="s">
        <v>67</v>
      </c>
      <c r="F106" s="18" t="s">
        <v>23</v>
      </c>
      <c r="G106" s="4" t="s">
        <v>16</v>
      </c>
      <c r="H106" s="4" t="s">
        <v>68</v>
      </c>
      <c r="I106" s="4" t="s">
        <v>69</v>
      </c>
      <c r="J106" s="18">
        <v>503</v>
      </c>
      <c r="K106" s="24" t="s">
        <v>20</v>
      </c>
      <c r="L106" s="18">
        <v>2</v>
      </c>
      <c r="M106" s="4"/>
      <c r="N106" s="21"/>
      <c r="O106" s="12">
        <f t="shared" si="3"/>
        <v>6.25E-2</v>
      </c>
    </row>
    <row r="107" spans="1:15" ht="24">
      <c r="A107" s="22">
        <v>45958</v>
      </c>
      <c r="B107" s="4" t="str">
        <f t="shared" si="2"/>
        <v>wtorek</v>
      </c>
      <c r="C107" s="23">
        <v>0.40625</v>
      </c>
      <c r="D107" s="23">
        <v>0.46875</v>
      </c>
      <c r="E107" s="4" t="s">
        <v>67</v>
      </c>
      <c r="F107" s="18" t="s">
        <v>23</v>
      </c>
      <c r="G107" s="4" t="s">
        <v>16</v>
      </c>
      <c r="H107" s="4" t="s">
        <v>68</v>
      </c>
      <c r="I107" s="4" t="s">
        <v>69</v>
      </c>
      <c r="J107" s="18">
        <v>503</v>
      </c>
      <c r="K107" s="24" t="s">
        <v>20</v>
      </c>
      <c r="L107" s="18">
        <v>1</v>
      </c>
      <c r="M107" s="4"/>
      <c r="N107" s="21"/>
      <c r="O107" s="12">
        <f t="shared" si="3"/>
        <v>6.25E-2</v>
      </c>
    </row>
    <row r="108" spans="1:15" ht="24">
      <c r="A108" s="22">
        <v>45958</v>
      </c>
      <c r="B108" s="4" t="str">
        <f t="shared" si="2"/>
        <v>wtorek</v>
      </c>
      <c r="C108" s="23">
        <v>0.40625</v>
      </c>
      <c r="D108" s="23">
        <v>0.46875</v>
      </c>
      <c r="E108" s="4" t="s">
        <v>70</v>
      </c>
      <c r="F108" s="18" t="s">
        <v>38</v>
      </c>
      <c r="G108" s="4" t="s">
        <v>45</v>
      </c>
      <c r="H108" s="4" t="s">
        <v>55</v>
      </c>
      <c r="I108" s="4" t="s">
        <v>56</v>
      </c>
      <c r="J108" s="18" t="s">
        <v>19</v>
      </c>
      <c r="K108" s="24" t="s">
        <v>20</v>
      </c>
      <c r="L108" s="18" t="s">
        <v>43</v>
      </c>
      <c r="M108" s="4"/>
      <c r="N108" s="21"/>
      <c r="O108" s="12">
        <f t="shared" si="3"/>
        <v>6.25E-2</v>
      </c>
    </row>
    <row r="109" spans="1:15" ht="24">
      <c r="A109" s="22">
        <v>45958</v>
      </c>
      <c r="B109" s="4" t="str">
        <f t="shared" si="2"/>
        <v>wtorek</v>
      </c>
      <c r="C109" s="23">
        <v>0.47916666666666669</v>
      </c>
      <c r="D109" s="23">
        <v>0.54166666666666663</v>
      </c>
      <c r="E109" s="4" t="s">
        <v>67</v>
      </c>
      <c r="F109" s="18" t="s">
        <v>23</v>
      </c>
      <c r="G109" s="4" t="s">
        <v>16</v>
      </c>
      <c r="H109" s="4" t="s">
        <v>68</v>
      </c>
      <c r="I109" s="4" t="s">
        <v>69</v>
      </c>
      <c r="J109" s="18">
        <v>503</v>
      </c>
      <c r="K109" s="24" t="s">
        <v>20</v>
      </c>
      <c r="L109" s="18">
        <v>3</v>
      </c>
      <c r="M109" s="4"/>
      <c r="N109" s="21"/>
      <c r="O109" s="12">
        <f t="shared" si="3"/>
        <v>6.2499999999999944E-2</v>
      </c>
    </row>
    <row r="110" spans="1:15" ht="24">
      <c r="A110" s="22">
        <v>45958</v>
      </c>
      <c r="B110" s="4" t="str">
        <f t="shared" si="2"/>
        <v>wtorek</v>
      </c>
      <c r="C110" s="23">
        <v>0.47916666666666669</v>
      </c>
      <c r="D110" s="23">
        <v>0.54166666666666663</v>
      </c>
      <c r="E110" s="4" t="s">
        <v>70</v>
      </c>
      <c r="F110" s="18" t="s">
        <v>38</v>
      </c>
      <c r="G110" s="4" t="s">
        <v>45</v>
      </c>
      <c r="H110" s="4" t="s">
        <v>55</v>
      </c>
      <c r="I110" s="4" t="s">
        <v>56</v>
      </c>
      <c r="J110" s="18" t="s">
        <v>19</v>
      </c>
      <c r="K110" s="24" t="s">
        <v>20</v>
      </c>
      <c r="L110" s="18" t="s">
        <v>42</v>
      </c>
      <c r="M110" s="4"/>
      <c r="N110" s="21"/>
      <c r="O110" s="12">
        <f t="shared" si="3"/>
        <v>6.2499999999999944E-2</v>
      </c>
    </row>
    <row r="111" spans="1:15" ht="24">
      <c r="A111" s="22">
        <v>45958</v>
      </c>
      <c r="B111" s="4" t="str">
        <f t="shared" si="2"/>
        <v>wtorek</v>
      </c>
      <c r="C111" s="23">
        <v>0.55208333333333337</v>
      </c>
      <c r="D111" s="23">
        <v>0.61458333333333337</v>
      </c>
      <c r="E111" s="4" t="s">
        <v>67</v>
      </c>
      <c r="F111" s="18" t="s">
        <v>15</v>
      </c>
      <c r="G111" s="4" t="s">
        <v>45</v>
      </c>
      <c r="H111" s="4" t="s">
        <v>55</v>
      </c>
      <c r="I111" s="4" t="s">
        <v>56</v>
      </c>
      <c r="J111" s="18" t="s">
        <v>19</v>
      </c>
      <c r="K111" s="24" t="s">
        <v>20</v>
      </c>
      <c r="L111" s="18" t="s">
        <v>21</v>
      </c>
      <c r="M111" s="4"/>
      <c r="N111" s="21"/>
      <c r="O111" s="12">
        <f t="shared" si="3"/>
        <v>6.25E-2</v>
      </c>
    </row>
    <row r="112" spans="1:15" ht="24">
      <c r="A112" s="22">
        <v>45958</v>
      </c>
      <c r="B112" s="4" t="str">
        <f t="shared" si="2"/>
        <v>wtorek</v>
      </c>
      <c r="C112" s="23">
        <v>0.625</v>
      </c>
      <c r="D112" s="23">
        <v>0.6875</v>
      </c>
      <c r="E112" s="4" t="s">
        <v>71</v>
      </c>
      <c r="F112" s="18" t="s">
        <v>15</v>
      </c>
      <c r="G112" s="4" t="s">
        <v>34</v>
      </c>
      <c r="H112" s="24" t="s">
        <v>35</v>
      </c>
      <c r="I112" s="4" t="s">
        <v>36</v>
      </c>
      <c r="J112" s="18" t="s">
        <v>19</v>
      </c>
      <c r="K112" s="24" t="s">
        <v>20</v>
      </c>
      <c r="L112" s="18" t="s">
        <v>21</v>
      </c>
      <c r="M112" s="4"/>
      <c r="N112" s="21"/>
      <c r="O112" s="12">
        <f t="shared" si="3"/>
        <v>6.25E-2</v>
      </c>
    </row>
    <row r="113" spans="1:15" ht="24">
      <c r="A113" s="22">
        <v>45958</v>
      </c>
      <c r="B113" s="4" t="str">
        <f t="shared" si="2"/>
        <v>wtorek</v>
      </c>
      <c r="C113" s="23">
        <v>0.69791666666666663</v>
      </c>
      <c r="D113" s="23">
        <v>0.76041666666666663</v>
      </c>
      <c r="E113" s="4" t="s">
        <v>72</v>
      </c>
      <c r="F113" s="18" t="s">
        <v>15</v>
      </c>
      <c r="G113" s="4" t="s">
        <v>34</v>
      </c>
      <c r="H113" s="24" t="s">
        <v>73</v>
      </c>
      <c r="I113" s="4" t="s">
        <v>74</v>
      </c>
      <c r="J113" s="18" t="s">
        <v>19</v>
      </c>
      <c r="K113" s="24" t="s">
        <v>20</v>
      </c>
      <c r="L113" s="18" t="s">
        <v>21</v>
      </c>
      <c r="M113" s="4"/>
      <c r="N113" s="21"/>
      <c r="O113" s="12">
        <f t="shared" si="3"/>
        <v>6.25E-2</v>
      </c>
    </row>
    <row r="114" spans="1:15">
      <c r="A114" s="22">
        <v>45959</v>
      </c>
      <c r="B114" s="4" t="str">
        <f t="shared" si="2"/>
        <v>środa</v>
      </c>
      <c r="C114" s="23">
        <v>0.33333333333333331</v>
      </c>
      <c r="D114" s="23">
        <v>0.39583333333333331</v>
      </c>
      <c r="E114" s="4" t="s">
        <v>75</v>
      </c>
      <c r="F114" s="18" t="s">
        <v>15</v>
      </c>
      <c r="G114" s="4" t="s">
        <v>16</v>
      </c>
      <c r="H114" s="4" t="s">
        <v>65</v>
      </c>
      <c r="I114" s="4" t="s">
        <v>66</v>
      </c>
      <c r="J114" s="18" t="s">
        <v>19</v>
      </c>
      <c r="K114" s="24" t="s">
        <v>20</v>
      </c>
      <c r="L114" s="18" t="s">
        <v>21</v>
      </c>
      <c r="M114" s="24"/>
      <c r="N114" s="21"/>
      <c r="O114" s="12">
        <f t="shared" si="3"/>
        <v>6.25E-2</v>
      </c>
    </row>
    <row r="115" spans="1:15">
      <c r="A115" s="22">
        <v>45959</v>
      </c>
      <c r="B115" s="4" t="str">
        <f t="shared" si="2"/>
        <v>środa</v>
      </c>
      <c r="C115" s="23">
        <v>0.40625</v>
      </c>
      <c r="D115" s="23">
        <v>0.46875</v>
      </c>
      <c r="E115" s="4" t="s">
        <v>57</v>
      </c>
      <c r="F115" s="18" t="s">
        <v>23</v>
      </c>
      <c r="G115" s="4" t="s">
        <v>45</v>
      </c>
      <c r="H115" s="4" t="s">
        <v>58</v>
      </c>
      <c r="I115" s="4" t="s">
        <v>59</v>
      </c>
      <c r="J115" s="18" t="s">
        <v>60</v>
      </c>
      <c r="K115" s="24" t="s">
        <v>20</v>
      </c>
      <c r="L115" s="18">
        <v>3</v>
      </c>
      <c r="M115" s="4"/>
      <c r="N115" s="21"/>
      <c r="O115" s="12">
        <f t="shared" si="3"/>
        <v>6.25E-2</v>
      </c>
    </row>
    <row r="116" spans="1:15" ht="24">
      <c r="A116" s="22">
        <v>45959</v>
      </c>
      <c r="B116" s="4" t="str">
        <f t="shared" si="2"/>
        <v>środa</v>
      </c>
      <c r="C116" s="23">
        <v>0.40625</v>
      </c>
      <c r="D116" s="23">
        <v>0.46875</v>
      </c>
      <c r="E116" s="4" t="s">
        <v>76</v>
      </c>
      <c r="F116" s="18" t="s">
        <v>23</v>
      </c>
      <c r="G116" s="4" t="s">
        <v>29</v>
      </c>
      <c r="H116" s="4" t="s">
        <v>30</v>
      </c>
      <c r="I116" s="4" t="s">
        <v>31</v>
      </c>
      <c r="J116" s="18">
        <v>602</v>
      </c>
      <c r="K116" s="24" t="s">
        <v>20</v>
      </c>
      <c r="L116" s="18">
        <v>2</v>
      </c>
      <c r="M116" s="4"/>
      <c r="N116" s="21"/>
      <c r="O116" s="12">
        <f t="shared" si="3"/>
        <v>6.25E-2</v>
      </c>
    </row>
    <row r="117" spans="1:15">
      <c r="A117" s="15">
        <v>45959</v>
      </c>
      <c r="B117" s="4" t="str">
        <f t="shared" si="2"/>
        <v>środa</v>
      </c>
      <c r="C117" s="16">
        <v>0.47916666666666669</v>
      </c>
      <c r="D117" s="16">
        <v>0.54166666666666663</v>
      </c>
      <c r="E117" s="17" t="s">
        <v>57</v>
      </c>
      <c r="F117" s="18" t="s">
        <v>23</v>
      </c>
      <c r="G117" s="17" t="s">
        <v>45</v>
      </c>
      <c r="H117" s="17" t="s">
        <v>58</v>
      </c>
      <c r="I117" s="17" t="s">
        <v>59</v>
      </c>
      <c r="J117" s="20" t="s">
        <v>60</v>
      </c>
      <c r="K117" s="19" t="s">
        <v>20</v>
      </c>
      <c r="L117" s="20">
        <v>1</v>
      </c>
      <c r="M117" s="17"/>
      <c r="N117" s="21"/>
      <c r="O117" s="12">
        <f t="shared" si="3"/>
        <v>6.2499999999999944E-2</v>
      </c>
    </row>
    <row r="118" spans="1:15" ht="24">
      <c r="A118" s="22">
        <v>45959</v>
      </c>
      <c r="B118" s="4" t="str">
        <f t="shared" si="2"/>
        <v>środa</v>
      </c>
      <c r="C118" s="23">
        <v>0.47916666666666669</v>
      </c>
      <c r="D118" s="23">
        <v>0.54166666666666663</v>
      </c>
      <c r="E118" s="4" t="s">
        <v>76</v>
      </c>
      <c r="F118" s="18" t="s">
        <v>23</v>
      </c>
      <c r="G118" s="4" t="s">
        <v>29</v>
      </c>
      <c r="H118" s="4" t="s">
        <v>30</v>
      </c>
      <c r="I118" s="4" t="s">
        <v>31</v>
      </c>
      <c r="J118" s="18">
        <v>602</v>
      </c>
      <c r="K118" s="24" t="s">
        <v>20</v>
      </c>
      <c r="L118" s="18">
        <v>3</v>
      </c>
      <c r="M118" s="4"/>
      <c r="N118" s="21"/>
      <c r="O118" s="12">
        <f t="shared" si="3"/>
        <v>6.2499999999999944E-2</v>
      </c>
    </row>
    <row r="119" spans="1:15">
      <c r="A119" s="22">
        <v>45959</v>
      </c>
      <c r="B119" s="4" t="str">
        <f t="shared" si="2"/>
        <v>środa</v>
      </c>
      <c r="C119" s="23">
        <v>0.55208333333333337</v>
      </c>
      <c r="D119" s="23">
        <v>0.61458333333333337</v>
      </c>
      <c r="E119" s="4" t="s">
        <v>57</v>
      </c>
      <c r="F119" s="18" t="s">
        <v>23</v>
      </c>
      <c r="G119" s="4" t="s">
        <v>45</v>
      </c>
      <c r="H119" s="4" t="s">
        <v>58</v>
      </c>
      <c r="I119" s="4" t="s">
        <v>59</v>
      </c>
      <c r="J119" s="18" t="s">
        <v>60</v>
      </c>
      <c r="K119" s="24" t="s">
        <v>20</v>
      </c>
      <c r="L119" s="18">
        <v>2</v>
      </c>
      <c r="M119" s="4"/>
      <c r="N119" s="21"/>
      <c r="O119" s="12">
        <f t="shared" si="3"/>
        <v>6.25E-2</v>
      </c>
    </row>
    <row r="120" spans="1:15" ht="24">
      <c r="A120" s="22">
        <v>45959</v>
      </c>
      <c r="B120" s="4" t="str">
        <f t="shared" si="2"/>
        <v>środa</v>
      </c>
      <c r="C120" s="23">
        <v>0.55208333333333337</v>
      </c>
      <c r="D120" s="23">
        <v>0.61458333333333337</v>
      </c>
      <c r="E120" s="4" t="s">
        <v>76</v>
      </c>
      <c r="F120" s="18" t="s">
        <v>23</v>
      </c>
      <c r="G120" s="4" t="s">
        <v>29</v>
      </c>
      <c r="H120" s="4" t="s">
        <v>30</v>
      </c>
      <c r="I120" s="4" t="s">
        <v>31</v>
      </c>
      <c r="J120" s="18">
        <v>602</v>
      </c>
      <c r="K120" s="24" t="s">
        <v>20</v>
      </c>
      <c r="L120" s="18">
        <v>1</v>
      </c>
      <c r="M120" s="4"/>
      <c r="N120" s="21"/>
      <c r="O120" s="12">
        <f t="shared" si="3"/>
        <v>6.25E-2</v>
      </c>
    </row>
    <row r="121" spans="1:15">
      <c r="A121" s="22">
        <v>45959</v>
      </c>
      <c r="B121" s="4" t="str">
        <f t="shared" si="2"/>
        <v>środa</v>
      </c>
      <c r="C121" s="23">
        <v>0.625</v>
      </c>
      <c r="D121" s="23">
        <v>0.6875</v>
      </c>
      <c r="E121" s="4" t="s">
        <v>54</v>
      </c>
      <c r="F121" s="18" t="s">
        <v>15</v>
      </c>
      <c r="G121" s="4" t="s">
        <v>45</v>
      </c>
      <c r="H121" s="4" t="s">
        <v>55</v>
      </c>
      <c r="I121" s="4" t="s">
        <v>56</v>
      </c>
      <c r="J121" s="18" t="s">
        <v>19</v>
      </c>
      <c r="K121" s="24" t="s">
        <v>20</v>
      </c>
      <c r="L121" s="18" t="s">
        <v>21</v>
      </c>
      <c r="M121" s="4"/>
      <c r="N121" s="21"/>
      <c r="O121" s="12">
        <f t="shared" si="3"/>
        <v>6.25E-2</v>
      </c>
    </row>
    <row r="122" spans="1:15" ht="24">
      <c r="A122" s="22">
        <v>45959</v>
      </c>
      <c r="B122" s="4" t="str">
        <f t="shared" si="2"/>
        <v>środa</v>
      </c>
      <c r="C122" s="23">
        <v>0.69791666666666663</v>
      </c>
      <c r="D122" s="23">
        <v>0.76041666666666663</v>
      </c>
      <c r="E122" s="4" t="s">
        <v>70</v>
      </c>
      <c r="F122" s="18" t="s">
        <v>15</v>
      </c>
      <c r="G122" s="4" t="s">
        <v>45</v>
      </c>
      <c r="H122" s="4" t="s">
        <v>55</v>
      </c>
      <c r="I122" s="4" t="s">
        <v>56</v>
      </c>
      <c r="J122" s="18" t="s">
        <v>19</v>
      </c>
      <c r="K122" s="24" t="s">
        <v>20</v>
      </c>
      <c r="L122" s="18" t="s">
        <v>21</v>
      </c>
      <c r="M122" s="4"/>
      <c r="N122" s="21"/>
      <c r="O122" s="12">
        <f t="shared" si="3"/>
        <v>6.25E-2</v>
      </c>
    </row>
    <row r="123" spans="1:15">
      <c r="A123" s="22">
        <v>45961</v>
      </c>
      <c r="B123" s="4" t="str">
        <f t="shared" si="2"/>
        <v>piątek</v>
      </c>
      <c r="C123" s="23">
        <v>0.33333333333333331</v>
      </c>
      <c r="D123" s="23">
        <v>0.39583333333333331</v>
      </c>
      <c r="E123" s="4" t="s">
        <v>14</v>
      </c>
      <c r="F123" s="18" t="s">
        <v>15</v>
      </c>
      <c r="G123" s="4" t="s">
        <v>16</v>
      </c>
      <c r="H123" s="4" t="s">
        <v>17</v>
      </c>
      <c r="I123" s="4" t="s">
        <v>18</v>
      </c>
      <c r="J123" s="18" t="s">
        <v>19</v>
      </c>
      <c r="K123" s="24" t="s">
        <v>20</v>
      </c>
      <c r="L123" s="18" t="s">
        <v>21</v>
      </c>
      <c r="M123" s="4"/>
      <c r="N123" s="21"/>
      <c r="O123" s="12">
        <f t="shared" si="3"/>
        <v>6.25E-2</v>
      </c>
    </row>
    <row r="124" spans="1:15" ht="24">
      <c r="A124" s="22">
        <v>45961</v>
      </c>
      <c r="B124" s="4" t="str">
        <f t="shared" si="2"/>
        <v>piątek</v>
      </c>
      <c r="C124" s="23">
        <v>0.40625</v>
      </c>
      <c r="D124" s="23">
        <v>0.46875</v>
      </c>
      <c r="E124" s="4" t="s">
        <v>22</v>
      </c>
      <c r="F124" s="18" t="s">
        <v>23</v>
      </c>
      <c r="G124" s="4" t="s">
        <v>24</v>
      </c>
      <c r="H124" s="24" t="s">
        <v>25</v>
      </c>
      <c r="I124" s="4" t="s">
        <v>26</v>
      </c>
      <c r="J124" s="18" t="s">
        <v>27</v>
      </c>
      <c r="K124" s="24" t="s">
        <v>20</v>
      </c>
      <c r="L124" s="18">
        <v>1</v>
      </c>
      <c r="M124" s="4"/>
      <c r="N124" s="21"/>
      <c r="O124" s="12">
        <f t="shared" si="3"/>
        <v>6.25E-2</v>
      </c>
    </row>
    <row r="125" spans="1:15">
      <c r="A125" s="22">
        <v>45961</v>
      </c>
      <c r="B125" s="4" t="str">
        <f t="shared" si="2"/>
        <v>piątek</v>
      </c>
      <c r="C125" s="23">
        <v>0.40625</v>
      </c>
      <c r="D125" s="23">
        <v>0.46875</v>
      </c>
      <c r="E125" s="4" t="s">
        <v>28</v>
      </c>
      <c r="F125" s="18" t="s">
        <v>23</v>
      </c>
      <c r="G125" s="4" t="s">
        <v>29</v>
      </c>
      <c r="H125" s="24" t="s">
        <v>30</v>
      </c>
      <c r="I125" s="4" t="s">
        <v>31</v>
      </c>
      <c r="J125" s="18">
        <v>503</v>
      </c>
      <c r="K125" s="24" t="s">
        <v>20</v>
      </c>
      <c r="L125" s="18">
        <v>2</v>
      </c>
      <c r="M125" s="4"/>
      <c r="N125" s="21"/>
      <c r="O125" s="12">
        <f t="shared" si="3"/>
        <v>6.25E-2</v>
      </c>
    </row>
    <row r="126" spans="1:15">
      <c r="A126" s="22">
        <v>45961</v>
      </c>
      <c r="B126" s="4" t="str">
        <f t="shared" si="2"/>
        <v>piątek</v>
      </c>
      <c r="C126" s="23">
        <v>0.40625</v>
      </c>
      <c r="D126" s="23">
        <v>0.46875</v>
      </c>
      <c r="E126" s="4" t="s">
        <v>14</v>
      </c>
      <c r="F126" s="18" t="s">
        <v>23</v>
      </c>
      <c r="G126" s="4" t="s">
        <v>16</v>
      </c>
      <c r="H126" s="4" t="s">
        <v>17</v>
      </c>
      <c r="I126" s="4" t="s">
        <v>18</v>
      </c>
      <c r="J126" s="18" t="s">
        <v>19</v>
      </c>
      <c r="K126" s="24" t="s">
        <v>20</v>
      </c>
      <c r="L126" s="18">
        <v>3</v>
      </c>
      <c r="M126" s="4"/>
      <c r="N126" s="21"/>
      <c r="O126" s="12">
        <f t="shared" si="3"/>
        <v>6.25E-2</v>
      </c>
    </row>
    <row r="127" spans="1:15" ht="24">
      <c r="A127" s="22">
        <v>45961</v>
      </c>
      <c r="B127" s="4" t="str">
        <f t="shared" si="2"/>
        <v>piątek</v>
      </c>
      <c r="C127" s="23">
        <v>0.47916666666666669</v>
      </c>
      <c r="D127" s="23">
        <v>0.54166666666666663</v>
      </c>
      <c r="E127" s="4" t="s">
        <v>22</v>
      </c>
      <c r="F127" s="18" t="s">
        <v>23</v>
      </c>
      <c r="G127" s="4" t="s">
        <v>24</v>
      </c>
      <c r="H127" s="24" t="s">
        <v>25</v>
      </c>
      <c r="I127" s="4" t="s">
        <v>26</v>
      </c>
      <c r="J127" s="18" t="s">
        <v>27</v>
      </c>
      <c r="K127" s="24" t="s">
        <v>20</v>
      </c>
      <c r="L127" s="18">
        <v>2</v>
      </c>
      <c r="M127" s="4"/>
      <c r="N127" s="21"/>
      <c r="O127" s="12">
        <f t="shared" si="3"/>
        <v>6.2499999999999944E-2</v>
      </c>
    </row>
    <row r="128" spans="1:15">
      <c r="A128" s="22">
        <v>45961</v>
      </c>
      <c r="B128" s="4" t="str">
        <f t="shared" si="2"/>
        <v>piątek</v>
      </c>
      <c r="C128" s="23">
        <v>0.47916666666666669</v>
      </c>
      <c r="D128" s="23">
        <v>0.54166666666666663</v>
      </c>
      <c r="E128" s="4" t="s">
        <v>28</v>
      </c>
      <c r="F128" s="18" t="s">
        <v>23</v>
      </c>
      <c r="G128" s="4" t="s">
        <v>29</v>
      </c>
      <c r="H128" s="24" t="s">
        <v>30</v>
      </c>
      <c r="I128" s="4" t="s">
        <v>31</v>
      </c>
      <c r="J128" s="18">
        <v>503</v>
      </c>
      <c r="K128" s="24" t="s">
        <v>20</v>
      </c>
      <c r="L128" s="18">
        <v>3</v>
      </c>
      <c r="M128" s="4"/>
      <c r="N128" s="21"/>
      <c r="O128" s="12">
        <f t="shared" si="3"/>
        <v>6.2499999999999944E-2</v>
      </c>
    </row>
    <row r="129" spans="1:15">
      <c r="A129" s="22">
        <v>45961</v>
      </c>
      <c r="B129" s="4" t="str">
        <f t="shared" si="2"/>
        <v>piątek</v>
      </c>
      <c r="C129" s="23">
        <v>0.47916666666666669</v>
      </c>
      <c r="D129" s="23">
        <v>0.54166666666666663</v>
      </c>
      <c r="E129" s="4" t="s">
        <v>14</v>
      </c>
      <c r="F129" s="18" t="s">
        <v>23</v>
      </c>
      <c r="G129" s="4" t="s">
        <v>16</v>
      </c>
      <c r="H129" s="4" t="s">
        <v>17</v>
      </c>
      <c r="I129" s="4" t="s">
        <v>18</v>
      </c>
      <c r="J129" s="18" t="s">
        <v>19</v>
      </c>
      <c r="K129" s="24" t="s">
        <v>20</v>
      </c>
      <c r="L129" s="18">
        <v>1</v>
      </c>
      <c r="M129" s="4"/>
      <c r="N129" s="21"/>
      <c r="O129" s="12">
        <f t="shared" si="3"/>
        <v>6.2499999999999944E-2</v>
      </c>
    </row>
    <row r="130" spans="1:15" ht="24">
      <c r="A130" s="22">
        <v>45961</v>
      </c>
      <c r="B130" s="4" t="str">
        <f t="shared" si="2"/>
        <v>piątek</v>
      </c>
      <c r="C130" s="23">
        <v>0.55208333333333337</v>
      </c>
      <c r="D130" s="23">
        <v>0.61458333333333337</v>
      </c>
      <c r="E130" s="4" t="s">
        <v>22</v>
      </c>
      <c r="F130" s="18" t="s">
        <v>23</v>
      </c>
      <c r="G130" s="4" t="s">
        <v>24</v>
      </c>
      <c r="H130" s="24" t="s">
        <v>25</v>
      </c>
      <c r="I130" s="4" t="s">
        <v>26</v>
      </c>
      <c r="J130" s="18" t="s">
        <v>27</v>
      </c>
      <c r="K130" s="24" t="s">
        <v>20</v>
      </c>
      <c r="L130" s="18">
        <v>3</v>
      </c>
      <c r="M130" s="4"/>
      <c r="N130" s="21"/>
      <c r="O130" s="12">
        <f t="shared" si="3"/>
        <v>6.25E-2</v>
      </c>
    </row>
    <row r="131" spans="1:15">
      <c r="A131" s="22">
        <v>45961</v>
      </c>
      <c r="B131" s="4" t="str">
        <f t="shared" si="2"/>
        <v>piątek</v>
      </c>
      <c r="C131" s="23">
        <v>0.55208333333333337</v>
      </c>
      <c r="D131" s="23">
        <v>0.61458333333333337</v>
      </c>
      <c r="E131" s="4" t="s">
        <v>28</v>
      </c>
      <c r="F131" s="18" t="s">
        <v>23</v>
      </c>
      <c r="G131" s="4" t="s">
        <v>29</v>
      </c>
      <c r="H131" s="24" t="s">
        <v>30</v>
      </c>
      <c r="I131" s="4" t="s">
        <v>31</v>
      </c>
      <c r="J131" s="18" t="s">
        <v>19</v>
      </c>
      <c r="K131" s="24" t="s">
        <v>20</v>
      </c>
      <c r="L131" s="18">
        <v>1</v>
      </c>
      <c r="M131" s="4"/>
      <c r="N131" s="21"/>
      <c r="O131" s="12">
        <f t="shared" si="3"/>
        <v>6.25E-2</v>
      </c>
    </row>
    <row r="132" spans="1:15">
      <c r="A132" s="22">
        <v>45961</v>
      </c>
      <c r="B132" s="4" t="str">
        <f t="shared" si="2"/>
        <v>piątek</v>
      </c>
      <c r="C132" s="23">
        <v>0.55208333333333337</v>
      </c>
      <c r="D132" s="23">
        <v>0.61458333333333337</v>
      </c>
      <c r="E132" s="4" t="s">
        <v>14</v>
      </c>
      <c r="F132" s="18" t="s">
        <v>23</v>
      </c>
      <c r="G132" s="4" t="s">
        <v>16</v>
      </c>
      <c r="H132" s="4" t="s">
        <v>17</v>
      </c>
      <c r="I132" s="4" t="s">
        <v>18</v>
      </c>
      <c r="J132" s="18">
        <v>503</v>
      </c>
      <c r="K132" s="24" t="s">
        <v>20</v>
      </c>
      <c r="L132" s="18">
        <v>2</v>
      </c>
      <c r="M132" s="4"/>
      <c r="N132" s="21"/>
      <c r="O132" s="12">
        <f t="shared" si="3"/>
        <v>6.25E-2</v>
      </c>
    </row>
    <row r="133" spans="1:15">
      <c r="A133" s="22">
        <v>45961</v>
      </c>
      <c r="B133" s="4" t="str">
        <f t="shared" si="2"/>
        <v>piątek</v>
      </c>
      <c r="C133" s="23">
        <v>0.625</v>
      </c>
      <c r="D133" s="23">
        <v>0.6875</v>
      </c>
      <c r="E133" s="4" t="s">
        <v>28</v>
      </c>
      <c r="F133" s="18" t="s">
        <v>15</v>
      </c>
      <c r="G133" s="4" t="s">
        <v>29</v>
      </c>
      <c r="H133" s="24" t="s">
        <v>30</v>
      </c>
      <c r="I133" s="4" t="s">
        <v>31</v>
      </c>
      <c r="J133" s="18" t="s">
        <v>19</v>
      </c>
      <c r="K133" s="24" t="s">
        <v>20</v>
      </c>
      <c r="L133" s="18" t="s">
        <v>21</v>
      </c>
      <c r="M133" s="4"/>
      <c r="N133" s="21"/>
      <c r="O133" s="12">
        <f t="shared" si="3"/>
        <v>6.25E-2</v>
      </c>
    </row>
    <row r="134" spans="1:15" ht="24">
      <c r="A134" s="22">
        <v>45965</v>
      </c>
      <c r="B134" s="4" t="str">
        <f t="shared" ref="B134:B197" si="4">TEXT(A134,"dddd")</f>
        <v>wtorek</v>
      </c>
      <c r="C134" s="23">
        <v>0.33333333333333331</v>
      </c>
      <c r="D134" s="23">
        <v>0.39583333333333331</v>
      </c>
      <c r="E134" s="4" t="s">
        <v>33</v>
      </c>
      <c r="F134" s="18" t="s">
        <v>15</v>
      </c>
      <c r="G134" s="4" t="s">
        <v>34</v>
      </c>
      <c r="H134" s="24" t="s">
        <v>35</v>
      </c>
      <c r="I134" s="4" t="s">
        <v>36</v>
      </c>
      <c r="J134" s="18" t="s">
        <v>19</v>
      </c>
      <c r="K134" s="24" t="s">
        <v>20</v>
      </c>
      <c r="L134" s="18" t="s">
        <v>21</v>
      </c>
      <c r="M134" s="4"/>
      <c r="N134" s="21"/>
      <c r="O134" s="12">
        <f t="shared" ref="O134:O197" si="5">D134-C134</f>
        <v>6.25E-2</v>
      </c>
    </row>
    <row r="135" spans="1:15" ht="24">
      <c r="A135" s="22">
        <v>45965</v>
      </c>
      <c r="B135" s="4" t="str">
        <f t="shared" si="4"/>
        <v>wtorek</v>
      </c>
      <c r="C135" s="23">
        <v>0.40625</v>
      </c>
      <c r="D135" s="23">
        <v>0.46875</v>
      </c>
      <c r="E135" s="4" t="s">
        <v>37</v>
      </c>
      <c r="F135" s="18" t="s">
        <v>38</v>
      </c>
      <c r="G135" s="4" t="s">
        <v>34</v>
      </c>
      <c r="H135" s="24" t="s">
        <v>39</v>
      </c>
      <c r="I135" s="4" t="s">
        <v>40</v>
      </c>
      <c r="J135" s="18" t="s">
        <v>41</v>
      </c>
      <c r="K135" s="24" t="s">
        <v>20</v>
      </c>
      <c r="L135" s="18" t="s">
        <v>42</v>
      </c>
      <c r="M135" s="4"/>
      <c r="N135" s="21"/>
      <c r="O135" s="12">
        <f t="shared" si="5"/>
        <v>6.25E-2</v>
      </c>
    </row>
    <row r="136" spans="1:15" ht="24">
      <c r="A136" s="22">
        <v>45965</v>
      </c>
      <c r="B136" s="4" t="str">
        <f t="shared" si="4"/>
        <v>wtorek</v>
      </c>
      <c r="C136" s="23">
        <v>0.40625</v>
      </c>
      <c r="D136" s="23">
        <v>0.46875</v>
      </c>
      <c r="E136" s="4" t="s">
        <v>33</v>
      </c>
      <c r="F136" s="18" t="s">
        <v>38</v>
      </c>
      <c r="G136" s="4" t="s">
        <v>34</v>
      </c>
      <c r="H136" s="24" t="s">
        <v>35</v>
      </c>
      <c r="I136" s="4" t="s">
        <v>36</v>
      </c>
      <c r="J136" s="18" t="s">
        <v>19</v>
      </c>
      <c r="K136" s="24" t="s">
        <v>20</v>
      </c>
      <c r="L136" s="18" t="s">
        <v>43</v>
      </c>
      <c r="M136" s="4"/>
      <c r="N136" s="21"/>
      <c r="O136" s="12">
        <f t="shared" si="5"/>
        <v>6.25E-2</v>
      </c>
    </row>
    <row r="137" spans="1:15" ht="24">
      <c r="A137" s="22">
        <v>45965</v>
      </c>
      <c r="B137" s="4" t="str">
        <f t="shared" si="4"/>
        <v>wtorek</v>
      </c>
      <c r="C137" s="23">
        <v>0.47916666666666669</v>
      </c>
      <c r="D137" s="23">
        <v>0.54166666666666663</v>
      </c>
      <c r="E137" s="4" t="s">
        <v>37</v>
      </c>
      <c r="F137" s="18" t="s">
        <v>38</v>
      </c>
      <c r="G137" s="4" t="s">
        <v>34</v>
      </c>
      <c r="H137" s="24" t="s">
        <v>39</v>
      </c>
      <c r="I137" s="4" t="s">
        <v>40</v>
      </c>
      <c r="J137" s="18" t="s">
        <v>41</v>
      </c>
      <c r="K137" s="24" t="s">
        <v>20</v>
      </c>
      <c r="L137" s="18" t="s">
        <v>43</v>
      </c>
      <c r="M137" s="4"/>
      <c r="N137" s="21"/>
      <c r="O137" s="12">
        <f t="shared" si="5"/>
        <v>6.2499999999999944E-2</v>
      </c>
    </row>
    <row r="138" spans="1:15" ht="24">
      <c r="A138" s="22">
        <v>45965</v>
      </c>
      <c r="B138" s="4" t="str">
        <f t="shared" si="4"/>
        <v>wtorek</v>
      </c>
      <c r="C138" s="23">
        <v>0.47916666666666669</v>
      </c>
      <c r="D138" s="23">
        <v>0.54166666666666663</v>
      </c>
      <c r="E138" s="4" t="s">
        <v>33</v>
      </c>
      <c r="F138" s="18" t="s">
        <v>38</v>
      </c>
      <c r="G138" s="4" t="s">
        <v>34</v>
      </c>
      <c r="H138" s="24" t="s">
        <v>35</v>
      </c>
      <c r="I138" s="4" t="s">
        <v>36</v>
      </c>
      <c r="J138" s="18" t="s">
        <v>19</v>
      </c>
      <c r="K138" s="24" t="s">
        <v>20</v>
      </c>
      <c r="L138" s="18" t="s">
        <v>42</v>
      </c>
      <c r="M138" s="4"/>
      <c r="N138" s="21"/>
      <c r="O138" s="12">
        <f t="shared" si="5"/>
        <v>6.2499999999999944E-2</v>
      </c>
    </row>
    <row r="139" spans="1:15" ht="24">
      <c r="A139" s="22">
        <v>45965</v>
      </c>
      <c r="B139" s="4" t="str">
        <f t="shared" si="4"/>
        <v>wtorek</v>
      </c>
      <c r="C139" s="23">
        <v>0.55208333333333337</v>
      </c>
      <c r="D139" s="23">
        <v>0.61458333333333337</v>
      </c>
      <c r="E139" s="4" t="s">
        <v>37</v>
      </c>
      <c r="F139" s="18" t="s">
        <v>15</v>
      </c>
      <c r="G139" s="4" t="s">
        <v>34</v>
      </c>
      <c r="H139" s="24" t="s">
        <v>39</v>
      </c>
      <c r="I139" s="4" t="s">
        <v>40</v>
      </c>
      <c r="J139" s="18" t="s">
        <v>41</v>
      </c>
      <c r="K139" s="24" t="s">
        <v>20</v>
      </c>
      <c r="L139" s="18" t="s">
        <v>21</v>
      </c>
      <c r="M139" s="4"/>
      <c r="N139" s="21"/>
      <c r="O139" s="12">
        <f t="shared" si="5"/>
        <v>6.25E-2</v>
      </c>
    </row>
    <row r="140" spans="1:15" ht="24">
      <c r="A140" s="22">
        <v>45965</v>
      </c>
      <c r="B140" s="4" t="str">
        <f t="shared" si="4"/>
        <v>wtorek</v>
      </c>
      <c r="C140" s="23">
        <v>0.625</v>
      </c>
      <c r="D140" s="23">
        <v>0.6875</v>
      </c>
      <c r="E140" s="4" t="s">
        <v>44</v>
      </c>
      <c r="F140" s="18" t="s">
        <v>15</v>
      </c>
      <c r="G140" s="4" t="s">
        <v>45</v>
      </c>
      <c r="H140" s="24" t="s">
        <v>46</v>
      </c>
      <c r="I140" s="4" t="s">
        <v>47</v>
      </c>
      <c r="J140" s="18" t="s">
        <v>41</v>
      </c>
      <c r="K140" s="24" t="s">
        <v>20</v>
      </c>
      <c r="L140" s="18" t="s">
        <v>21</v>
      </c>
      <c r="M140" s="4"/>
      <c r="N140" s="21"/>
      <c r="O140" s="12">
        <f t="shared" si="5"/>
        <v>6.25E-2</v>
      </c>
    </row>
    <row r="141" spans="1:15">
      <c r="A141" s="22">
        <v>45965</v>
      </c>
      <c r="B141" s="4" t="str">
        <f t="shared" si="4"/>
        <v>wtorek</v>
      </c>
      <c r="C141" s="23">
        <v>0.69791666666666663</v>
      </c>
      <c r="D141" s="23">
        <v>0.76041666666666663</v>
      </c>
      <c r="E141" s="4" t="s">
        <v>48</v>
      </c>
      <c r="F141" s="18" t="s">
        <v>15</v>
      </c>
      <c r="G141" s="4" t="s">
        <v>29</v>
      </c>
      <c r="H141" s="24" t="s">
        <v>49</v>
      </c>
      <c r="I141" s="4" t="s">
        <v>50</v>
      </c>
      <c r="J141" s="18" t="s">
        <v>41</v>
      </c>
      <c r="K141" s="24" t="s">
        <v>20</v>
      </c>
      <c r="L141" s="18" t="s">
        <v>21</v>
      </c>
      <c r="M141" s="4"/>
      <c r="N141" s="21"/>
      <c r="O141" s="12">
        <f t="shared" si="5"/>
        <v>6.25E-2</v>
      </c>
    </row>
    <row r="142" spans="1:15">
      <c r="A142" s="22">
        <v>45966</v>
      </c>
      <c r="B142" s="4" t="str">
        <f t="shared" si="4"/>
        <v>środa</v>
      </c>
      <c r="C142" s="23">
        <v>0.33333333333333331</v>
      </c>
      <c r="D142" s="23">
        <v>0.39583333333333331</v>
      </c>
      <c r="E142" s="4" t="s">
        <v>51</v>
      </c>
      <c r="F142" s="18" t="s">
        <v>15</v>
      </c>
      <c r="G142" s="4" t="s">
        <v>16</v>
      </c>
      <c r="H142" s="4" t="s">
        <v>52</v>
      </c>
      <c r="I142" s="4" t="s">
        <v>53</v>
      </c>
      <c r="J142" s="18" t="s">
        <v>19</v>
      </c>
      <c r="K142" s="24" t="s">
        <v>20</v>
      </c>
      <c r="L142" s="18" t="s">
        <v>21</v>
      </c>
      <c r="M142" s="24"/>
      <c r="N142" s="21"/>
      <c r="O142" s="12">
        <f t="shared" si="5"/>
        <v>6.25E-2</v>
      </c>
    </row>
    <row r="143" spans="1:15">
      <c r="A143" s="31">
        <v>45966</v>
      </c>
      <c r="B143" s="4" t="str">
        <f t="shared" si="4"/>
        <v>środa</v>
      </c>
      <c r="C143" s="32">
        <v>0.40625</v>
      </c>
      <c r="D143" s="32">
        <v>0.46875</v>
      </c>
      <c r="E143" s="33" t="s">
        <v>51</v>
      </c>
      <c r="F143" s="28" t="s">
        <v>23</v>
      </c>
      <c r="G143" s="33" t="s">
        <v>16</v>
      </c>
      <c r="H143" s="33" t="s">
        <v>52</v>
      </c>
      <c r="I143" s="33" t="s">
        <v>53</v>
      </c>
      <c r="J143" s="34" t="s">
        <v>79</v>
      </c>
      <c r="K143" s="35" t="s">
        <v>20</v>
      </c>
      <c r="L143" s="34">
        <v>1</v>
      </c>
      <c r="M143" s="33"/>
      <c r="N143" s="30"/>
      <c r="O143" s="12">
        <f t="shared" si="5"/>
        <v>6.25E-2</v>
      </c>
    </row>
    <row r="144" spans="1:15">
      <c r="A144" s="15">
        <v>45966</v>
      </c>
      <c r="B144" s="4" t="str">
        <f t="shared" si="4"/>
        <v>środa</v>
      </c>
      <c r="C144" s="16">
        <v>0.40625</v>
      </c>
      <c r="D144" s="16">
        <v>0.46875</v>
      </c>
      <c r="E144" s="17" t="s">
        <v>54</v>
      </c>
      <c r="F144" s="20" t="s">
        <v>23</v>
      </c>
      <c r="G144" s="17" t="s">
        <v>45</v>
      </c>
      <c r="H144" s="17" t="s">
        <v>55</v>
      </c>
      <c r="I144" s="17" t="s">
        <v>56</v>
      </c>
      <c r="J144" s="20" t="s">
        <v>41</v>
      </c>
      <c r="K144" s="19" t="s">
        <v>20</v>
      </c>
      <c r="L144" s="20">
        <v>2</v>
      </c>
      <c r="M144" s="17"/>
      <c r="N144" s="21"/>
      <c r="O144" s="12">
        <f t="shared" si="5"/>
        <v>6.25E-2</v>
      </c>
    </row>
    <row r="145" spans="1:15">
      <c r="A145" s="22">
        <v>45966</v>
      </c>
      <c r="B145" s="4" t="str">
        <f t="shared" si="4"/>
        <v>środa</v>
      </c>
      <c r="C145" s="23">
        <v>0.40625</v>
      </c>
      <c r="D145" s="23">
        <v>0.46875</v>
      </c>
      <c r="E145" s="4" t="s">
        <v>57</v>
      </c>
      <c r="F145" s="18" t="s">
        <v>23</v>
      </c>
      <c r="G145" s="4" t="s">
        <v>45</v>
      </c>
      <c r="H145" s="4" t="s">
        <v>58</v>
      </c>
      <c r="I145" s="4" t="s">
        <v>59</v>
      </c>
      <c r="J145" s="18" t="s">
        <v>60</v>
      </c>
      <c r="K145" s="24" t="s">
        <v>20</v>
      </c>
      <c r="L145" s="18">
        <v>3</v>
      </c>
      <c r="M145" s="4"/>
      <c r="N145" s="21"/>
      <c r="O145" s="12">
        <f t="shared" si="5"/>
        <v>6.25E-2</v>
      </c>
    </row>
    <row r="146" spans="1:15">
      <c r="A146" s="25">
        <v>45966</v>
      </c>
      <c r="B146" s="4" t="str">
        <f t="shared" si="4"/>
        <v>środa</v>
      </c>
      <c r="C146" s="27">
        <v>0.47916666666666669</v>
      </c>
      <c r="D146" s="27">
        <v>0.54166666666666663</v>
      </c>
      <c r="E146" s="26" t="s">
        <v>51</v>
      </c>
      <c r="F146" s="28" t="s">
        <v>23</v>
      </c>
      <c r="G146" s="26" t="s">
        <v>16</v>
      </c>
      <c r="H146" s="26" t="s">
        <v>52</v>
      </c>
      <c r="I146" s="26" t="s">
        <v>53</v>
      </c>
      <c r="J146" s="28" t="s">
        <v>79</v>
      </c>
      <c r="K146" s="29" t="s">
        <v>20</v>
      </c>
      <c r="L146" s="28">
        <v>2</v>
      </c>
      <c r="M146" s="26"/>
      <c r="N146" s="30"/>
      <c r="O146" s="12">
        <f t="shared" si="5"/>
        <v>6.2499999999999944E-2</v>
      </c>
    </row>
    <row r="147" spans="1:15">
      <c r="A147" s="22">
        <v>45966</v>
      </c>
      <c r="B147" s="4" t="str">
        <f t="shared" si="4"/>
        <v>środa</v>
      </c>
      <c r="C147" s="23">
        <v>0.47916666666666669</v>
      </c>
      <c r="D147" s="23">
        <v>0.54166666666666663</v>
      </c>
      <c r="E147" s="4" t="s">
        <v>54</v>
      </c>
      <c r="F147" s="18" t="s">
        <v>23</v>
      </c>
      <c r="G147" s="4" t="s">
        <v>45</v>
      </c>
      <c r="H147" s="4" t="s">
        <v>55</v>
      </c>
      <c r="I147" s="4" t="s">
        <v>56</v>
      </c>
      <c r="J147" s="18" t="s">
        <v>41</v>
      </c>
      <c r="K147" s="24" t="s">
        <v>20</v>
      </c>
      <c r="L147" s="18">
        <v>3</v>
      </c>
      <c r="M147" s="4"/>
      <c r="N147" s="21"/>
      <c r="O147" s="12">
        <f t="shared" si="5"/>
        <v>6.2499999999999944E-2</v>
      </c>
    </row>
    <row r="148" spans="1:15">
      <c r="A148" s="22">
        <v>45966</v>
      </c>
      <c r="B148" s="4" t="str">
        <f t="shared" si="4"/>
        <v>środa</v>
      </c>
      <c r="C148" s="23">
        <v>0.47916666666666669</v>
      </c>
      <c r="D148" s="23">
        <v>0.54166666666666663</v>
      </c>
      <c r="E148" s="4" t="s">
        <v>57</v>
      </c>
      <c r="F148" s="18" t="s">
        <v>23</v>
      </c>
      <c r="G148" s="4" t="s">
        <v>45</v>
      </c>
      <c r="H148" s="4" t="s">
        <v>58</v>
      </c>
      <c r="I148" s="4" t="s">
        <v>59</v>
      </c>
      <c r="J148" s="18" t="s">
        <v>60</v>
      </c>
      <c r="K148" s="24" t="s">
        <v>20</v>
      </c>
      <c r="L148" s="18">
        <v>1</v>
      </c>
      <c r="M148" s="4"/>
      <c r="N148" s="21"/>
      <c r="O148" s="12">
        <f t="shared" si="5"/>
        <v>6.2499999999999944E-2</v>
      </c>
    </row>
    <row r="149" spans="1:15">
      <c r="A149" s="25">
        <v>45966</v>
      </c>
      <c r="B149" s="4" t="str">
        <f t="shared" si="4"/>
        <v>środa</v>
      </c>
      <c r="C149" s="27">
        <v>0.55208333333333337</v>
      </c>
      <c r="D149" s="27">
        <v>0.61458333333333337</v>
      </c>
      <c r="E149" s="26" t="s">
        <v>51</v>
      </c>
      <c r="F149" s="28" t="s">
        <v>23</v>
      </c>
      <c r="G149" s="26" t="s">
        <v>16</v>
      </c>
      <c r="H149" s="26" t="s">
        <v>52</v>
      </c>
      <c r="I149" s="26" t="s">
        <v>53</v>
      </c>
      <c r="J149" s="28" t="s">
        <v>79</v>
      </c>
      <c r="K149" s="29" t="s">
        <v>20</v>
      </c>
      <c r="L149" s="28">
        <v>3</v>
      </c>
      <c r="M149" s="26"/>
      <c r="N149" s="30"/>
      <c r="O149" s="12">
        <f t="shared" si="5"/>
        <v>6.25E-2</v>
      </c>
    </row>
    <row r="150" spans="1:15">
      <c r="A150" s="22">
        <v>45966</v>
      </c>
      <c r="B150" s="4" t="str">
        <f t="shared" si="4"/>
        <v>środa</v>
      </c>
      <c r="C150" s="23">
        <v>0.55208333333333337</v>
      </c>
      <c r="D150" s="23">
        <v>0.61458333333333337</v>
      </c>
      <c r="E150" s="4" t="s">
        <v>54</v>
      </c>
      <c r="F150" s="18" t="s">
        <v>23</v>
      </c>
      <c r="G150" s="4" t="s">
        <v>45</v>
      </c>
      <c r="H150" s="4" t="s">
        <v>55</v>
      </c>
      <c r="I150" s="4" t="s">
        <v>56</v>
      </c>
      <c r="J150" s="18" t="s">
        <v>41</v>
      </c>
      <c r="K150" s="24" t="s">
        <v>20</v>
      </c>
      <c r="L150" s="18">
        <v>1</v>
      </c>
      <c r="M150" s="4"/>
      <c r="N150" s="21"/>
      <c r="O150" s="12">
        <f t="shared" si="5"/>
        <v>6.25E-2</v>
      </c>
    </row>
    <row r="151" spans="1:15">
      <c r="A151" s="22">
        <v>45966</v>
      </c>
      <c r="B151" s="4" t="str">
        <f t="shared" si="4"/>
        <v>środa</v>
      </c>
      <c r="C151" s="23">
        <v>0.55208333333333337</v>
      </c>
      <c r="D151" s="23">
        <v>0.61458333333333337</v>
      </c>
      <c r="E151" s="4" t="s">
        <v>57</v>
      </c>
      <c r="F151" s="18" t="s">
        <v>23</v>
      </c>
      <c r="G151" s="4" t="s">
        <v>45</v>
      </c>
      <c r="H151" s="4" t="s">
        <v>58</v>
      </c>
      <c r="I151" s="4" t="s">
        <v>59</v>
      </c>
      <c r="J151" s="18" t="s">
        <v>60</v>
      </c>
      <c r="K151" s="24" t="s">
        <v>20</v>
      </c>
      <c r="L151" s="18">
        <v>2</v>
      </c>
      <c r="M151" s="4"/>
      <c r="N151" s="21"/>
      <c r="O151" s="12">
        <f t="shared" si="5"/>
        <v>6.25E-2</v>
      </c>
    </row>
    <row r="152" spans="1:15">
      <c r="A152" s="15">
        <v>45966</v>
      </c>
      <c r="B152" s="4" t="str">
        <f t="shared" si="4"/>
        <v>środa</v>
      </c>
      <c r="C152" s="16">
        <v>0.625</v>
      </c>
      <c r="D152" s="16">
        <v>0.6875</v>
      </c>
      <c r="E152" s="17" t="s">
        <v>54</v>
      </c>
      <c r="F152" s="18" t="s">
        <v>15</v>
      </c>
      <c r="G152" s="17" t="s">
        <v>45</v>
      </c>
      <c r="H152" s="17" t="s">
        <v>55</v>
      </c>
      <c r="I152" s="17" t="s">
        <v>56</v>
      </c>
      <c r="J152" s="20" t="s">
        <v>19</v>
      </c>
      <c r="K152" s="19" t="s">
        <v>20</v>
      </c>
      <c r="L152" s="20" t="s">
        <v>21</v>
      </c>
      <c r="M152" s="17"/>
      <c r="N152" s="21"/>
      <c r="O152" s="12">
        <f t="shared" si="5"/>
        <v>6.25E-2</v>
      </c>
    </row>
    <row r="153" spans="1:15">
      <c r="A153" s="22">
        <v>45966</v>
      </c>
      <c r="B153" s="4" t="str">
        <f t="shared" si="4"/>
        <v>środa</v>
      </c>
      <c r="C153" s="23">
        <v>0.69791666666666663</v>
      </c>
      <c r="D153" s="23">
        <v>0.76041666666666663</v>
      </c>
      <c r="E153" s="4" t="s">
        <v>61</v>
      </c>
      <c r="F153" s="18" t="s">
        <v>15</v>
      </c>
      <c r="G153" s="4" t="s">
        <v>45</v>
      </c>
      <c r="H153" s="4" t="s">
        <v>62</v>
      </c>
      <c r="I153" s="24" t="s">
        <v>63</v>
      </c>
      <c r="J153" s="18" t="s">
        <v>19</v>
      </c>
      <c r="K153" s="24" t="s">
        <v>20</v>
      </c>
      <c r="L153" s="18" t="s">
        <v>21</v>
      </c>
      <c r="M153" s="4"/>
      <c r="N153" s="21"/>
      <c r="O153" s="12">
        <f t="shared" si="5"/>
        <v>6.25E-2</v>
      </c>
    </row>
    <row r="154" spans="1:15" ht="24">
      <c r="A154" s="22">
        <v>45968</v>
      </c>
      <c r="B154" s="4" t="str">
        <f t="shared" si="4"/>
        <v>piątek</v>
      </c>
      <c r="C154" s="23">
        <v>0.33333333333333331</v>
      </c>
      <c r="D154" s="23">
        <v>0.39583333333333331</v>
      </c>
      <c r="E154" s="4" t="s">
        <v>64</v>
      </c>
      <c r="F154" s="18" t="s">
        <v>15</v>
      </c>
      <c r="G154" s="4" t="s">
        <v>16</v>
      </c>
      <c r="H154" s="4" t="s">
        <v>65</v>
      </c>
      <c r="I154" s="4" t="s">
        <v>66</v>
      </c>
      <c r="J154" s="18" t="s">
        <v>19</v>
      </c>
      <c r="K154" s="24" t="s">
        <v>20</v>
      </c>
      <c r="L154" s="18" t="s">
        <v>21</v>
      </c>
      <c r="M154" s="4"/>
      <c r="N154" s="21"/>
      <c r="O154" s="12">
        <f t="shared" si="5"/>
        <v>6.25E-2</v>
      </c>
    </row>
    <row r="155" spans="1:15" ht="24">
      <c r="A155" s="22">
        <v>45968</v>
      </c>
      <c r="B155" s="4" t="str">
        <f t="shared" si="4"/>
        <v>piątek</v>
      </c>
      <c r="C155" s="23">
        <v>0.40625</v>
      </c>
      <c r="D155" s="23">
        <v>0.46875</v>
      </c>
      <c r="E155" s="4" t="s">
        <v>22</v>
      </c>
      <c r="F155" s="18" t="s">
        <v>23</v>
      </c>
      <c r="G155" s="4" t="s">
        <v>24</v>
      </c>
      <c r="H155" s="24" t="s">
        <v>25</v>
      </c>
      <c r="I155" s="4" t="s">
        <v>26</v>
      </c>
      <c r="J155" s="18" t="s">
        <v>27</v>
      </c>
      <c r="K155" s="24" t="s">
        <v>20</v>
      </c>
      <c r="L155" s="18">
        <v>1</v>
      </c>
      <c r="M155" s="4"/>
      <c r="N155" s="21"/>
      <c r="O155" s="12">
        <f t="shared" si="5"/>
        <v>6.25E-2</v>
      </c>
    </row>
    <row r="156" spans="1:15" ht="24">
      <c r="A156" s="22">
        <v>45968</v>
      </c>
      <c r="B156" s="4" t="str">
        <f t="shared" si="4"/>
        <v>piątek</v>
      </c>
      <c r="C156" s="23">
        <v>0.40625</v>
      </c>
      <c r="D156" s="23">
        <v>0.46875</v>
      </c>
      <c r="E156" s="4" t="s">
        <v>64</v>
      </c>
      <c r="F156" s="18" t="s">
        <v>23</v>
      </c>
      <c r="G156" s="4" t="s">
        <v>16</v>
      </c>
      <c r="H156" s="4" t="s">
        <v>65</v>
      </c>
      <c r="I156" s="4" t="s">
        <v>66</v>
      </c>
      <c r="J156" s="18" t="s">
        <v>19</v>
      </c>
      <c r="K156" s="24" t="s">
        <v>20</v>
      </c>
      <c r="L156" s="18">
        <v>3</v>
      </c>
      <c r="M156" s="4"/>
      <c r="N156" s="21"/>
      <c r="O156" s="12">
        <f t="shared" si="5"/>
        <v>6.25E-2</v>
      </c>
    </row>
    <row r="157" spans="1:15" ht="24">
      <c r="A157" s="15">
        <v>45968</v>
      </c>
      <c r="B157" s="4" t="str">
        <f t="shared" si="4"/>
        <v>piątek</v>
      </c>
      <c r="C157" s="16">
        <v>0.47916666666666669</v>
      </c>
      <c r="D157" s="16">
        <v>0.54166666666666663</v>
      </c>
      <c r="E157" s="17" t="s">
        <v>22</v>
      </c>
      <c r="F157" s="20" t="s">
        <v>23</v>
      </c>
      <c r="G157" s="17" t="s">
        <v>24</v>
      </c>
      <c r="H157" s="19" t="s">
        <v>25</v>
      </c>
      <c r="I157" s="17" t="s">
        <v>26</v>
      </c>
      <c r="J157" s="20" t="s">
        <v>27</v>
      </c>
      <c r="K157" s="19" t="s">
        <v>20</v>
      </c>
      <c r="L157" s="20">
        <v>2</v>
      </c>
      <c r="M157" s="17"/>
      <c r="N157" s="21"/>
      <c r="O157" s="12">
        <f t="shared" si="5"/>
        <v>6.2499999999999944E-2</v>
      </c>
    </row>
    <row r="158" spans="1:15" ht="24">
      <c r="A158" s="15">
        <v>45968</v>
      </c>
      <c r="B158" s="4" t="str">
        <f t="shared" si="4"/>
        <v>piątek</v>
      </c>
      <c r="C158" s="16">
        <v>0.47916666666666669</v>
      </c>
      <c r="D158" s="16">
        <v>0.54166666666666663</v>
      </c>
      <c r="E158" s="17" t="s">
        <v>64</v>
      </c>
      <c r="F158" s="20" t="s">
        <v>23</v>
      </c>
      <c r="G158" s="17" t="s">
        <v>16</v>
      </c>
      <c r="H158" s="17" t="s">
        <v>65</v>
      </c>
      <c r="I158" s="17" t="s">
        <v>66</v>
      </c>
      <c r="J158" s="18" t="s">
        <v>19</v>
      </c>
      <c r="K158" s="19" t="s">
        <v>20</v>
      </c>
      <c r="L158" s="20">
        <v>1</v>
      </c>
      <c r="M158" s="17"/>
      <c r="N158" s="21"/>
      <c r="O158" s="12">
        <f t="shared" si="5"/>
        <v>6.2499999999999944E-2</v>
      </c>
    </row>
    <row r="159" spans="1:15" ht="24">
      <c r="A159" s="22">
        <v>45968</v>
      </c>
      <c r="B159" s="4" t="str">
        <f t="shared" si="4"/>
        <v>piątek</v>
      </c>
      <c r="C159" s="23">
        <v>0.55208333333333337</v>
      </c>
      <c r="D159" s="23">
        <v>0.61458333333333337</v>
      </c>
      <c r="E159" s="4" t="s">
        <v>22</v>
      </c>
      <c r="F159" s="18" t="s">
        <v>23</v>
      </c>
      <c r="G159" s="4" t="s">
        <v>24</v>
      </c>
      <c r="H159" s="24" t="s">
        <v>25</v>
      </c>
      <c r="I159" s="4" t="s">
        <v>26</v>
      </c>
      <c r="J159" s="18" t="s">
        <v>27</v>
      </c>
      <c r="K159" s="24" t="s">
        <v>20</v>
      </c>
      <c r="L159" s="18">
        <v>3</v>
      </c>
      <c r="M159" s="4"/>
      <c r="N159" s="21"/>
      <c r="O159" s="12">
        <f t="shared" si="5"/>
        <v>6.25E-2</v>
      </c>
    </row>
    <row r="160" spans="1:15" ht="24">
      <c r="A160" s="22">
        <v>45968</v>
      </c>
      <c r="B160" s="4" t="str">
        <f t="shared" si="4"/>
        <v>piątek</v>
      </c>
      <c r="C160" s="23">
        <v>0.55208333333333337</v>
      </c>
      <c r="D160" s="23">
        <v>0.61458333333333337</v>
      </c>
      <c r="E160" s="4" t="s">
        <v>64</v>
      </c>
      <c r="F160" s="18" t="s">
        <v>23</v>
      </c>
      <c r="G160" s="4" t="s">
        <v>16</v>
      </c>
      <c r="H160" s="4" t="s">
        <v>65</v>
      </c>
      <c r="I160" s="4" t="s">
        <v>66</v>
      </c>
      <c r="J160" s="18" t="s">
        <v>19</v>
      </c>
      <c r="K160" s="24" t="s">
        <v>20</v>
      </c>
      <c r="L160" s="18">
        <v>2</v>
      </c>
      <c r="M160" s="4"/>
      <c r="N160" s="21"/>
      <c r="O160" s="12">
        <f t="shared" si="5"/>
        <v>6.25E-2</v>
      </c>
    </row>
    <row r="161" spans="1:15">
      <c r="A161" s="22">
        <v>45973</v>
      </c>
      <c r="B161" s="4" t="str">
        <f t="shared" si="4"/>
        <v>środa</v>
      </c>
      <c r="C161" s="23">
        <v>0.33333333333333331</v>
      </c>
      <c r="D161" s="23">
        <v>0.39583333333333331</v>
      </c>
      <c r="E161" s="4" t="s">
        <v>75</v>
      </c>
      <c r="F161" s="18" t="s">
        <v>15</v>
      </c>
      <c r="G161" s="4" t="s">
        <v>16</v>
      </c>
      <c r="H161" s="4" t="s">
        <v>65</v>
      </c>
      <c r="I161" s="4" t="s">
        <v>66</v>
      </c>
      <c r="J161" s="18" t="s">
        <v>19</v>
      </c>
      <c r="K161" s="24" t="s">
        <v>20</v>
      </c>
      <c r="L161" s="18" t="s">
        <v>21</v>
      </c>
      <c r="M161" s="4"/>
      <c r="N161" s="21"/>
      <c r="O161" s="12">
        <f t="shared" si="5"/>
        <v>6.25E-2</v>
      </c>
    </row>
    <row r="162" spans="1:15">
      <c r="A162" s="22">
        <v>45973</v>
      </c>
      <c r="B162" s="4" t="str">
        <f t="shared" si="4"/>
        <v>środa</v>
      </c>
      <c r="C162" s="23">
        <v>0.40625</v>
      </c>
      <c r="D162" s="23">
        <v>0.46875</v>
      </c>
      <c r="E162" s="4" t="s">
        <v>57</v>
      </c>
      <c r="F162" s="18" t="s">
        <v>23</v>
      </c>
      <c r="G162" s="4" t="s">
        <v>45</v>
      </c>
      <c r="H162" s="4" t="s">
        <v>58</v>
      </c>
      <c r="I162" s="4" t="s">
        <v>59</v>
      </c>
      <c r="J162" s="18" t="s">
        <v>60</v>
      </c>
      <c r="K162" s="24" t="s">
        <v>20</v>
      </c>
      <c r="L162" s="18">
        <v>3</v>
      </c>
      <c r="M162" s="4"/>
      <c r="N162" s="21"/>
      <c r="O162" s="12">
        <f t="shared" si="5"/>
        <v>6.25E-2</v>
      </c>
    </row>
    <row r="163" spans="1:15" ht="24">
      <c r="A163" s="22">
        <v>45973</v>
      </c>
      <c r="B163" s="4" t="str">
        <f t="shared" si="4"/>
        <v>środa</v>
      </c>
      <c r="C163" s="23">
        <v>0.40625</v>
      </c>
      <c r="D163" s="23">
        <v>0.46875</v>
      </c>
      <c r="E163" s="4" t="s">
        <v>76</v>
      </c>
      <c r="F163" s="18" t="s">
        <v>23</v>
      </c>
      <c r="G163" s="4" t="s">
        <v>29</v>
      </c>
      <c r="H163" s="4" t="s">
        <v>30</v>
      </c>
      <c r="I163" s="4" t="s">
        <v>31</v>
      </c>
      <c r="J163" s="18">
        <v>602</v>
      </c>
      <c r="K163" s="24" t="s">
        <v>20</v>
      </c>
      <c r="L163" s="18">
        <v>2</v>
      </c>
      <c r="M163" s="4"/>
      <c r="N163" s="21"/>
      <c r="O163" s="12">
        <f t="shared" si="5"/>
        <v>6.25E-2</v>
      </c>
    </row>
    <row r="164" spans="1:15">
      <c r="A164" s="22">
        <v>45973</v>
      </c>
      <c r="B164" s="4" t="str">
        <f t="shared" si="4"/>
        <v>środa</v>
      </c>
      <c r="C164" s="23">
        <v>0.47916666666666669</v>
      </c>
      <c r="D164" s="23">
        <v>0.54166666666666663</v>
      </c>
      <c r="E164" s="4" t="s">
        <v>57</v>
      </c>
      <c r="F164" s="18" t="s">
        <v>23</v>
      </c>
      <c r="G164" s="4" t="s">
        <v>45</v>
      </c>
      <c r="H164" s="4" t="s">
        <v>58</v>
      </c>
      <c r="I164" s="4" t="s">
        <v>59</v>
      </c>
      <c r="J164" s="18" t="s">
        <v>60</v>
      </c>
      <c r="K164" s="24" t="s">
        <v>20</v>
      </c>
      <c r="L164" s="18">
        <v>1</v>
      </c>
      <c r="M164" s="4"/>
      <c r="N164" s="21"/>
      <c r="O164" s="12">
        <f t="shared" si="5"/>
        <v>6.2499999999999944E-2</v>
      </c>
    </row>
    <row r="165" spans="1:15" ht="24">
      <c r="A165" s="22">
        <v>45973</v>
      </c>
      <c r="B165" s="4" t="str">
        <f t="shared" si="4"/>
        <v>środa</v>
      </c>
      <c r="C165" s="23">
        <v>0.47916666666666669</v>
      </c>
      <c r="D165" s="23">
        <v>0.54166666666666663</v>
      </c>
      <c r="E165" s="4" t="s">
        <v>76</v>
      </c>
      <c r="F165" s="18" t="s">
        <v>23</v>
      </c>
      <c r="G165" s="4" t="s">
        <v>29</v>
      </c>
      <c r="H165" s="4" t="s">
        <v>30</v>
      </c>
      <c r="I165" s="4" t="s">
        <v>31</v>
      </c>
      <c r="J165" s="18">
        <v>602</v>
      </c>
      <c r="K165" s="24" t="s">
        <v>20</v>
      </c>
      <c r="L165" s="18">
        <v>3</v>
      </c>
      <c r="M165" s="4"/>
      <c r="N165" s="21"/>
      <c r="O165" s="12">
        <f t="shared" si="5"/>
        <v>6.2499999999999944E-2</v>
      </c>
    </row>
    <row r="166" spans="1:15">
      <c r="A166" s="22">
        <v>45973</v>
      </c>
      <c r="B166" s="4" t="str">
        <f t="shared" si="4"/>
        <v>środa</v>
      </c>
      <c r="C166" s="23">
        <v>0.55208333333333337</v>
      </c>
      <c r="D166" s="23">
        <v>0.61458333333333337</v>
      </c>
      <c r="E166" s="4" t="s">
        <v>57</v>
      </c>
      <c r="F166" s="18" t="s">
        <v>23</v>
      </c>
      <c r="G166" s="4" t="s">
        <v>45</v>
      </c>
      <c r="H166" s="4" t="s">
        <v>58</v>
      </c>
      <c r="I166" s="4" t="s">
        <v>59</v>
      </c>
      <c r="J166" s="18" t="s">
        <v>60</v>
      </c>
      <c r="K166" s="24" t="s">
        <v>20</v>
      </c>
      <c r="L166" s="18">
        <v>2</v>
      </c>
      <c r="M166" s="4"/>
      <c r="N166" s="21"/>
      <c r="O166" s="12">
        <f t="shared" si="5"/>
        <v>6.25E-2</v>
      </c>
    </row>
    <row r="167" spans="1:15" ht="24">
      <c r="A167" s="22">
        <v>45973</v>
      </c>
      <c r="B167" s="4" t="str">
        <f t="shared" si="4"/>
        <v>środa</v>
      </c>
      <c r="C167" s="23">
        <v>0.55208333333333337</v>
      </c>
      <c r="D167" s="23">
        <v>0.61458333333333337</v>
      </c>
      <c r="E167" s="4" t="s">
        <v>76</v>
      </c>
      <c r="F167" s="18" t="s">
        <v>23</v>
      </c>
      <c r="G167" s="4" t="s">
        <v>29</v>
      </c>
      <c r="H167" s="4" t="s">
        <v>30</v>
      </c>
      <c r="I167" s="4" t="s">
        <v>31</v>
      </c>
      <c r="J167" s="18">
        <v>602</v>
      </c>
      <c r="K167" s="24" t="s">
        <v>20</v>
      </c>
      <c r="L167" s="18">
        <v>1</v>
      </c>
      <c r="M167" s="4"/>
      <c r="N167" s="21"/>
      <c r="O167" s="12">
        <f t="shared" si="5"/>
        <v>6.25E-2</v>
      </c>
    </row>
    <row r="168" spans="1:15">
      <c r="A168" s="22">
        <v>45973</v>
      </c>
      <c r="B168" s="4" t="str">
        <f t="shared" si="4"/>
        <v>środa</v>
      </c>
      <c r="C168" s="23">
        <v>0.625</v>
      </c>
      <c r="D168" s="23">
        <v>0.6875</v>
      </c>
      <c r="E168" s="4" t="s">
        <v>54</v>
      </c>
      <c r="F168" s="18" t="s">
        <v>15</v>
      </c>
      <c r="G168" s="4" t="s">
        <v>45</v>
      </c>
      <c r="H168" s="4" t="s">
        <v>55</v>
      </c>
      <c r="I168" s="4" t="s">
        <v>56</v>
      </c>
      <c r="J168" s="18" t="s">
        <v>19</v>
      </c>
      <c r="K168" s="24" t="s">
        <v>20</v>
      </c>
      <c r="L168" s="18" t="s">
        <v>21</v>
      </c>
      <c r="M168" s="4"/>
      <c r="N168" s="21"/>
      <c r="O168" s="12">
        <f t="shared" si="5"/>
        <v>6.25E-2</v>
      </c>
    </row>
    <row r="169" spans="1:15" ht="24">
      <c r="A169" s="22">
        <v>45973</v>
      </c>
      <c r="B169" s="4" t="str">
        <f t="shared" si="4"/>
        <v>środa</v>
      </c>
      <c r="C169" s="23">
        <v>0.69791666666666663</v>
      </c>
      <c r="D169" s="23">
        <v>0.76041666666666663</v>
      </c>
      <c r="E169" s="4" t="s">
        <v>70</v>
      </c>
      <c r="F169" s="18" t="s">
        <v>15</v>
      </c>
      <c r="G169" s="4" t="s">
        <v>45</v>
      </c>
      <c r="H169" s="4" t="s">
        <v>55</v>
      </c>
      <c r="I169" s="4" t="s">
        <v>56</v>
      </c>
      <c r="J169" s="18" t="s">
        <v>19</v>
      </c>
      <c r="K169" s="24" t="s">
        <v>20</v>
      </c>
      <c r="L169" s="18" t="s">
        <v>21</v>
      </c>
      <c r="M169" s="4"/>
      <c r="N169" s="21"/>
      <c r="O169" s="12">
        <f t="shared" si="5"/>
        <v>6.25E-2</v>
      </c>
    </row>
    <row r="170" spans="1:15" ht="24">
      <c r="A170" s="22">
        <v>45974</v>
      </c>
      <c r="B170" s="4" t="str">
        <f t="shared" si="4"/>
        <v>czwartek</v>
      </c>
      <c r="C170" s="23">
        <v>0.40625</v>
      </c>
      <c r="D170" s="23">
        <v>0.46875</v>
      </c>
      <c r="E170" s="4" t="s">
        <v>67</v>
      </c>
      <c r="F170" s="18" t="s">
        <v>23</v>
      </c>
      <c r="G170" s="4" t="s">
        <v>16</v>
      </c>
      <c r="H170" s="4" t="s">
        <v>68</v>
      </c>
      <c r="I170" s="4" t="s">
        <v>69</v>
      </c>
      <c r="J170" s="18" t="s">
        <v>41</v>
      </c>
      <c r="K170" s="24" t="s">
        <v>20</v>
      </c>
      <c r="L170" s="18">
        <v>2</v>
      </c>
      <c r="M170" s="4"/>
      <c r="N170" s="21"/>
      <c r="O170" s="12">
        <f t="shared" si="5"/>
        <v>6.25E-2</v>
      </c>
    </row>
    <row r="171" spans="1:15" ht="24">
      <c r="A171" s="22">
        <v>45974</v>
      </c>
      <c r="B171" s="4" t="str">
        <f t="shared" si="4"/>
        <v>czwartek</v>
      </c>
      <c r="C171" s="23">
        <v>0.47916666666666669</v>
      </c>
      <c r="D171" s="23">
        <v>0.54166666666666663</v>
      </c>
      <c r="E171" s="4" t="s">
        <v>67</v>
      </c>
      <c r="F171" s="18" t="s">
        <v>23</v>
      </c>
      <c r="G171" s="4" t="s">
        <v>16</v>
      </c>
      <c r="H171" s="4" t="s">
        <v>68</v>
      </c>
      <c r="I171" s="4" t="s">
        <v>69</v>
      </c>
      <c r="J171" s="18" t="s">
        <v>41</v>
      </c>
      <c r="K171" s="24" t="s">
        <v>20</v>
      </c>
      <c r="L171" s="18">
        <v>3</v>
      </c>
      <c r="M171" s="4"/>
      <c r="N171" s="21"/>
      <c r="O171" s="12">
        <f t="shared" si="5"/>
        <v>6.2499999999999944E-2</v>
      </c>
    </row>
    <row r="172" spans="1:15" ht="24">
      <c r="A172" s="22">
        <v>45974</v>
      </c>
      <c r="B172" s="4" t="str">
        <f t="shared" si="4"/>
        <v>czwartek</v>
      </c>
      <c r="C172" s="23">
        <v>0.55208333333333337</v>
      </c>
      <c r="D172" s="23">
        <v>0.61458333333333337</v>
      </c>
      <c r="E172" s="4" t="s">
        <v>67</v>
      </c>
      <c r="F172" s="18" t="s">
        <v>23</v>
      </c>
      <c r="G172" s="4" t="s">
        <v>16</v>
      </c>
      <c r="H172" s="4" t="s">
        <v>68</v>
      </c>
      <c r="I172" s="4" t="s">
        <v>69</v>
      </c>
      <c r="J172" s="18" t="s">
        <v>41</v>
      </c>
      <c r="K172" s="24" t="s">
        <v>20</v>
      </c>
      <c r="L172" s="18">
        <v>1</v>
      </c>
      <c r="M172" s="4"/>
      <c r="N172" s="21"/>
      <c r="O172" s="12">
        <f t="shared" si="5"/>
        <v>6.25E-2</v>
      </c>
    </row>
    <row r="173" spans="1:15" ht="24">
      <c r="A173" s="22">
        <v>45974</v>
      </c>
      <c r="B173" s="4" t="str">
        <f t="shared" si="4"/>
        <v>czwartek</v>
      </c>
      <c r="C173" s="23">
        <v>0.625</v>
      </c>
      <c r="D173" s="23">
        <v>0.6875</v>
      </c>
      <c r="E173" s="4" t="s">
        <v>71</v>
      </c>
      <c r="F173" s="18" t="s">
        <v>15</v>
      </c>
      <c r="G173" s="4" t="s">
        <v>34</v>
      </c>
      <c r="H173" s="24" t="s">
        <v>35</v>
      </c>
      <c r="I173" s="4" t="s">
        <v>36</v>
      </c>
      <c r="J173" s="18" t="s">
        <v>41</v>
      </c>
      <c r="K173" s="24" t="s">
        <v>20</v>
      </c>
      <c r="L173" s="18" t="s">
        <v>21</v>
      </c>
      <c r="M173" s="4"/>
      <c r="N173" s="21"/>
      <c r="O173" s="12">
        <f t="shared" si="5"/>
        <v>6.25E-2</v>
      </c>
    </row>
    <row r="174" spans="1:15" ht="24">
      <c r="A174" s="25">
        <v>45974</v>
      </c>
      <c r="B174" s="4" t="str">
        <f t="shared" si="4"/>
        <v>czwartek</v>
      </c>
      <c r="C174" s="27">
        <v>0.72916666666666663</v>
      </c>
      <c r="D174" s="27">
        <v>0.76041666666666663</v>
      </c>
      <c r="E174" s="26" t="s">
        <v>72</v>
      </c>
      <c r="F174" s="28" t="s">
        <v>15</v>
      </c>
      <c r="G174" s="26" t="s">
        <v>34</v>
      </c>
      <c r="H174" s="29" t="s">
        <v>73</v>
      </c>
      <c r="I174" s="26" t="s">
        <v>74</v>
      </c>
      <c r="J174" s="28" t="s">
        <v>41</v>
      </c>
      <c r="K174" s="29" t="s">
        <v>20</v>
      </c>
      <c r="L174" s="28" t="s">
        <v>21</v>
      </c>
      <c r="M174" s="26"/>
      <c r="N174" s="30"/>
      <c r="O174" s="12">
        <f t="shared" si="5"/>
        <v>3.125E-2</v>
      </c>
    </row>
    <row r="175" spans="1:15" ht="24">
      <c r="A175" s="25">
        <v>45974</v>
      </c>
      <c r="B175" s="4" t="str">
        <f t="shared" si="4"/>
        <v>czwartek</v>
      </c>
      <c r="C175" s="27">
        <v>0.77083333333333337</v>
      </c>
      <c r="D175" s="27">
        <v>0.80208333333333337</v>
      </c>
      <c r="E175" s="26" t="s">
        <v>72</v>
      </c>
      <c r="F175" s="28" t="s">
        <v>15</v>
      </c>
      <c r="G175" s="26" t="s">
        <v>34</v>
      </c>
      <c r="H175" s="29" t="s">
        <v>73</v>
      </c>
      <c r="I175" s="26" t="s">
        <v>74</v>
      </c>
      <c r="J175" s="28" t="s">
        <v>41</v>
      </c>
      <c r="K175" s="29" t="s">
        <v>20</v>
      </c>
      <c r="L175" s="28" t="s">
        <v>21</v>
      </c>
      <c r="M175" s="26"/>
      <c r="N175" s="30"/>
      <c r="O175" s="12">
        <f t="shared" si="5"/>
        <v>3.125E-2</v>
      </c>
    </row>
    <row r="176" spans="1:15">
      <c r="A176" s="22">
        <v>45975</v>
      </c>
      <c r="B176" s="4" t="str">
        <f t="shared" si="4"/>
        <v>piątek</v>
      </c>
      <c r="C176" s="23">
        <v>0.33333333333333331</v>
      </c>
      <c r="D176" s="23">
        <v>0.39583333333333331</v>
      </c>
      <c r="E176" s="4" t="s">
        <v>14</v>
      </c>
      <c r="F176" s="18" t="s">
        <v>15</v>
      </c>
      <c r="G176" s="4" t="s">
        <v>16</v>
      </c>
      <c r="H176" s="4" t="s">
        <v>17</v>
      </c>
      <c r="I176" s="4" t="s">
        <v>18</v>
      </c>
      <c r="J176" s="18" t="s">
        <v>19</v>
      </c>
      <c r="K176" s="24" t="s">
        <v>20</v>
      </c>
      <c r="L176" s="18" t="s">
        <v>21</v>
      </c>
      <c r="M176" s="4"/>
      <c r="N176" s="21"/>
      <c r="O176" s="12">
        <f t="shared" si="5"/>
        <v>6.25E-2</v>
      </c>
    </row>
    <row r="177" spans="1:15" ht="24">
      <c r="A177" s="36">
        <v>45975</v>
      </c>
      <c r="B177" s="4" t="str">
        <f t="shared" si="4"/>
        <v>piątek</v>
      </c>
      <c r="C177" s="37">
        <v>0.40625</v>
      </c>
      <c r="D177" s="37">
        <v>0.46875</v>
      </c>
      <c r="E177" s="38" t="s">
        <v>22</v>
      </c>
      <c r="F177" s="18" t="s">
        <v>23</v>
      </c>
      <c r="G177" s="38" t="s">
        <v>24</v>
      </c>
      <c r="H177" s="39" t="s">
        <v>25</v>
      </c>
      <c r="I177" s="38" t="s">
        <v>26</v>
      </c>
      <c r="J177" s="40" t="s">
        <v>27</v>
      </c>
      <c r="K177" s="39" t="s">
        <v>20</v>
      </c>
      <c r="L177" s="40">
        <v>1</v>
      </c>
      <c r="M177" s="38"/>
      <c r="N177" s="21"/>
      <c r="O177" s="12">
        <f t="shared" si="5"/>
        <v>6.25E-2</v>
      </c>
    </row>
    <row r="178" spans="1:15">
      <c r="A178" s="22">
        <v>45975</v>
      </c>
      <c r="B178" s="4" t="str">
        <f t="shared" si="4"/>
        <v>piątek</v>
      </c>
      <c r="C178" s="23">
        <v>0.40625</v>
      </c>
      <c r="D178" s="23">
        <v>0.46875</v>
      </c>
      <c r="E178" s="4" t="s">
        <v>28</v>
      </c>
      <c r="F178" s="18" t="s">
        <v>23</v>
      </c>
      <c r="G178" s="4" t="s">
        <v>29</v>
      </c>
      <c r="H178" s="24" t="s">
        <v>30</v>
      </c>
      <c r="I178" s="4" t="s">
        <v>31</v>
      </c>
      <c r="J178" s="18">
        <v>503</v>
      </c>
      <c r="K178" s="24" t="s">
        <v>20</v>
      </c>
      <c r="L178" s="18">
        <v>2</v>
      </c>
      <c r="M178" s="4"/>
      <c r="N178" s="21"/>
      <c r="O178" s="12">
        <f t="shared" si="5"/>
        <v>6.25E-2</v>
      </c>
    </row>
    <row r="179" spans="1:15">
      <c r="A179" s="22">
        <v>45975</v>
      </c>
      <c r="B179" s="4" t="str">
        <f t="shared" si="4"/>
        <v>piątek</v>
      </c>
      <c r="C179" s="23">
        <v>0.40625</v>
      </c>
      <c r="D179" s="23">
        <v>0.46875</v>
      </c>
      <c r="E179" s="4" t="s">
        <v>14</v>
      </c>
      <c r="F179" s="18" t="s">
        <v>23</v>
      </c>
      <c r="G179" s="4" t="s">
        <v>16</v>
      </c>
      <c r="H179" s="4" t="s">
        <v>17</v>
      </c>
      <c r="I179" s="4" t="s">
        <v>18</v>
      </c>
      <c r="J179" s="18" t="s">
        <v>19</v>
      </c>
      <c r="K179" s="24" t="s">
        <v>20</v>
      </c>
      <c r="L179" s="18">
        <v>3</v>
      </c>
      <c r="M179" s="4"/>
      <c r="N179" s="21"/>
      <c r="O179" s="12">
        <f t="shared" si="5"/>
        <v>6.25E-2</v>
      </c>
    </row>
    <row r="180" spans="1:15" ht="24">
      <c r="A180" s="22">
        <v>45975</v>
      </c>
      <c r="B180" s="4" t="str">
        <f t="shared" si="4"/>
        <v>piątek</v>
      </c>
      <c r="C180" s="23">
        <v>0.47916666666666669</v>
      </c>
      <c r="D180" s="23">
        <v>0.54166666666666663</v>
      </c>
      <c r="E180" s="4" t="s">
        <v>22</v>
      </c>
      <c r="F180" s="18" t="s">
        <v>23</v>
      </c>
      <c r="G180" s="4" t="s">
        <v>24</v>
      </c>
      <c r="H180" s="24" t="s">
        <v>25</v>
      </c>
      <c r="I180" s="4" t="s">
        <v>26</v>
      </c>
      <c r="J180" s="18" t="s">
        <v>27</v>
      </c>
      <c r="K180" s="24" t="s">
        <v>20</v>
      </c>
      <c r="L180" s="18">
        <v>2</v>
      </c>
      <c r="M180" s="4"/>
      <c r="N180" s="21"/>
      <c r="O180" s="12">
        <f t="shared" si="5"/>
        <v>6.2499999999999944E-2</v>
      </c>
    </row>
    <row r="181" spans="1:15">
      <c r="A181" s="22">
        <v>45975</v>
      </c>
      <c r="B181" s="4" t="str">
        <f t="shared" si="4"/>
        <v>piątek</v>
      </c>
      <c r="C181" s="23">
        <v>0.47916666666666669</v>
      </c>
      <c r="D181" s="23">
        <v>0.54166666666666663</v>
      </c>
      <c r="E181" s="4" t="s">
        <v>28</v>
      </c>
      <c r="F181" s="18" t="s">
        <v>23</v>
      </c>
      <c r="G181" s="4" t="s">
        <v>29</v>
      </c>
      <c r="H181" s="24" t="s">
        <v>30</v>
      </c>
      <c r="I181" s="4" t="s">
        <v>31</v>
      </c>
      <c r="J181" s="18">
        <v>503</v>
      </c>
      <c r="K181" s="24" t="s">
        <v>20</v>
      </c>
      <c r="L181" s="18">
        <v>3</v>
      </c>
      <c r="M181" s="4"/>
      <c r="N181" s="21"/>
      <c r="O181" s="12">
        <f t="shared" si="5"/>
        <v>6.2499999999999944E-2</v>
      </c>
    </row>
    <row r="182" spans="1:15">
      <c r="A182" s="22">
        <v>45975</v>
      </c>
      <c r="B182" s="4" t="str">
        <f t="shared" si="4"/>
        <v>piątek</v>
      </c>
      <c r="C182" s="23">
        <v>0.47916666666666669</v>
      </c>
      <c r="D182" s="23">
        <v>0.54166666666666663</v>
      </c>
      <c r="E182" s="4" t="s">
        <v>14</v>
      </c>
      <c r="F182" s="18" t="s">
        <v>23</v>
      </c>
      <c r="G182" s="4" t="s">
        <v>16</v>
      </c>
      <c r="H182" s="4" t="s">
        <v>17</v>
      </c>
      <c r="I182" s="4" t="s">
        <v>18</v>
      </c>
      <c r="J182" s="18" t="s">
        <v>19</v>
      </c>
      <c r="K182" s="24" t="s">
        <v>20</v>
      </c>
      <c r="L182" s="18">
        <v>1</v>
      </c>
      <c r="M182" s="4"/>
      <c r="N182" s="21"/>
      <c r="O182" s="12">
        <f t="shared" si="5"/>
        <v>6.2499999999999944E-2</v>
      </c>
    </row>
    <row r="183" spans="1:15" ht="24">
      <c r="A183" s="22">
        <v>45975</v>
      </c>
      <c r="B183" s="4" t="str">
        <f t="shared" si="4"/>
        <v>piątek</v>
      </c>
      <c r="C183" s="23">
        <v>0.55208333333333337</v>
      </c>
      <c r="D183" s="23">
        <v>0.61458333333333337</v>
      </c>
      <c r="E183" s="4" t="s">
        <v>22</v>
      </c>
      <c r="F183" s="18" t="s">
        <v>23</v>
      </c>
      <c r="G183" s="4" t="s">
        <v>24</v>
      </c>
      <c r="H183" s="24" t="s">
        <v>25</v>
      </c>
      <c r="I183" s="4" t="s">
        <v>26</v>
      </c>
      <c r="J183" s="18" t="s">
        <v>27</v>
      </c>
      <c r="K183" s="24" t="s">
        <v>20</v>
      </c>
      <c r="L183" s="18">
        <v>3</v>
      </c>
      <c r="M183" s="4"/>
      <c r="N183" s="21"/>
      <c r="O183" s="12">
        <f t="shared" si="5"/>
        <v>6.25E-2</v>
      </c>
    </row>
    <row r="184" spans="1:15">
      <c r="A184" s="15">
        <v>45975</v>
      </c>
      <c r="B184" s="4" t="str">
        <f t="shared" si="4"/>
        <v>piątek</v>
      </c>
      <c r="C184" s="16">
        <v>0.55208333333333337</v>
      </c>
      <c r="D184" s="16">
        <v>0.61458333333333337</v>
      </c>
      <c r="E184" s="17" t="s">
        <v>28</v>
      </c>
      <c r="F184" s="20" t="s">
        <v>23</v>
      </c>
      <c r="G184" s="17" t="s">
        <v>29</v>
      </c>
      <c r="H184" s="19" t="s">
        <v>30</v>
      </c>
      <c r="I184" s="17" t="s">
        <v>31</v>
      </c>
      <c r="J184" s="20">
        <v>503</v>
      </c>
      <c r="K184" s="19" t="s">
        <v>20</v>
      </c>
      <c r="L184" s="20">
        <v>1</v>
      </c>
      <c r="M184" s="17"/>
      <c r="N184" s="21"/>
      <c r="O184" s="12">
        <f t="shared" si="5"/>
        <v>6.25E-2</v>
      </c>
    </row>
    <row r="185" spans="1:15">
      <c r="A185" s="22">
        <v>45975</v>
      </c>
      <c r="B185" s="4" t="str">
        <f t="shared" si="4"/>
        <v>piątek</v>
      </c>
      <c r="C185" s="23">
        <v>0.55208333333333337</v>
      </c>
      <c r="D185" s="23">
        <v>0.61458333333333337</v>
      </c>
      <c r="E185" s="4" t="s">
        <v>14</v>
      </c>
      <c r="F185" s="18" t="s">
        <v>23</v>
      </c>
      <c r="G185" s="4" t="s">
        <v>16</v>
      </c>
      <c r="H185" s="4" t="s">
        <v>17</v>
      </c>
      <c r="I185" s="4" t="s">
        <v>18</v>
      </c>
      <c r="J185" s="18" t="s">
        <v>19</v>
      </c>
      <c r="K185" s="24" t="s">
        <v>20</v>
      </c>
      <c r="L185" s="18">
        <v>2</v>
      </c>
      <c r="M185" s="4"/>
      <c r="N185" s="21"/>
      <c r="O185" s="12">
        <f t="shared" si="5"/>
        <v>6.25E-2</v>
      </c>
    </row>
    <row r="186" spans="1:15">
      <c r="A186" s="22">
        <v>45975</v>
      </c>
      <c r="B186" s="4" t="str">
        <f t="shared" si="4"/>
        <v>piątek</v>
      </c>
      <c r="C186" s="23">
        <v>0.625</v>
      </c>
      <c r="D186" s="23">
        <v>0.6875</v>
      </c>
      <c r="E186" s="4" t="s">
        <v>28</v>
      </c>
      <c r="F186" s="18" t="s">
        <v>15</v>
      </c>
      <c r="G186" s="4" t="s">
        <v>29</v>
      </c>
      <c r="H186" s="24" t="s">
        <v>30</v>
      </c>
      <c r="I186" s="4" t="s">
        <v>31</v>
      </c>
      <c r="J186" s="18" t="s">
        <v>19</v>
      </c>
      <c r="K186" s="24" t="s">
        <v>20</v>
      </c>
      <c r="L186" s="18" t="s">
        <v>21</v>
      </c>
      <c r="M186" s="4"/>
      <c r="N186" s="21"/>
      <c r="O186" s="12">
        <f t="shared" si="5"/>
        <v>6.25E-2</v>
      </c>
    </row>
    <row r="187" spans="1:15" ht="24">
      <c r="A187" s="22">
        <v>45979</v>
      </c>
      <c r="B187" s="4" t="str">
        <f t="shared" si="4"/>
        <v>wtorek</v>
      </c>
      <c r="C187" s="23">
        <v>0.33333333333333331</v>
      </c>
      <c r="D187" s="23">
        <v>0.39583333333333331</v>
      </c>
      <c r="E187" s="4" t="s">
        <v>33</v>
      </c>
      <c r="F187" s="18" t="s">
        <v>15</v>
      </c>
      <c r="G187" s="4" t="s">
        <v>34</v>
      </c>
      <c r="H187" s="24" t="s">
        <v>35</v>
      </c>
      <c r="I187" s="4" t="s">
        <v>36</v>
      </c>
      <c r="J187" s="18" t="s">
        <v>19</v>
      </c>
      <c r="K187" s="24" t="s">
        <v>20</v>
      </c>
      <c r="L187" s="18" t="s">
        <v>21</v>
      </c>
      <c r="M187" s="4"/>
      <c r="N187" s="21"/>
      <c r="O187" s="12">
        <f t="shared" si="5"/>
        <v>6.25E-2</v>
      </c>
    </row>
    <row r="188" spans="1:15" ht="24">
      <c r="A188" s="22">
        <v>45979</v>
      </c>
      <c r="B188" s="4" t="str">
        <f t="shared" si="4"/>
        <v>wtorek</v>
      </c>
      <c r="C188" s="23">
        <v>0.40625</v>
      </c>
      <c r="D188" s="23">
        <v>0.46875</v>
      </c>
      <c r="E188" s="4" t="s">
        <v>37</v>
      </c>
      <c r="F188" s="18" t="s">
        <v>38</v>
      </c>
      <c r="G188" s="4" t="s">
        <v>34</v>
      </c>
      <c r="H188" s="24" t="s">
        <v>39</v>
      </c>
      <c r="I188" s="4" t="s">
        <v>40</v>
      </c>
      <c r="J188" s="18" t="s">
        <v>41</v>
      </c>
      <c r="K188" s="24" t="s">
        <v>20</v>
      </c>
      <c r="L188" s="18" t="s">
        <v>42</v>
      </c>
      <c r="M188" s="4"/>
      <c r="N188" s="21"/>
      <c r="O188" s="12">
        <f t="shared" si="5"/>
        <v>6.25E-2</v>
      </c>
    </row>
    <row r="189" spans="1:15" ht="24">
      <c r="A189" s="22">
        <v>45979</v>
      </c>
      <c r="B189" s="4" t="str">
        <f t="shared" si="4"/>
        <v>wtorek</v>
      </c>
      <c r="C189" s="23">
        <v>0.40625</v>
      </c>
      <c r="D189" s="23">
        <v>0.46875</v>
      </c>
      <c r="E189" s="4" t="s">
        <v>33</v>
      </c>
      <c r="F189" s="18" t="s">
        <v>38</v>
      </c>
      <c r="G189" s="4" t="s">
        <v>34</v>
      </c>
      <c r="H189" s="24" t="s">
        <v>35</v>
      </c>
      <c r="I189" s="4" t="s">
        <v>36</v>
      </c>
      <c r="J189" s="18" t="s">
        <v>19</v>
      </c>
      <c r="K189" s="24" t="s">
        <v>20</v>
      </c>
      <c r="L189" s="18" t="s">
        <v>43</v>
      </c>
      <c r="M189" s="4"/>
      <c r="N189" s="21"/>
      <c r="O189" s="12">
        <f t="shared" si="5"/>
        <v>6.25E-2</v>
      </c>
    </row>
    <row r="190" spans="1:15" ht="24">
      <c r="A190" s="22">
        <v>45979</v>
      </c>
      <c r="B190" s="4" t="str">
        <f t="shared" si="4"/>
        <v>wtorek</v>
      </c>
      <c r="C190" s="23">
        <v>0.47916666666666669</v>
      </c>
      <c r="D190" s="23">
        <v>0.54166666666666663</v>
      </c>
      <c r="E190" s="4" t="s">
        <v>37</v>
      </c>
      <c r="F190" s="18" t="s">
        <v>38</v>
      </c>
      <c r="G190" s="4" t="s">
        <v>34</v>
      </c>
      <c r="H190" s="24" t="s">
        <v>39</v>
      </c>
      <c r="I190" s="4" t="s">
        <v>40</v>
      </c>
      <c r="J190" s="18" t="s">
        <v>41</v>
      </c>
      <c r="K190" s="24" t="s">
        <v>20</v>
      </c>
      <c r="L190" s="18" t="s">
        <v>43</v>
      </c>
      <c r="M190" s="4"/>
      <c r="N190" s="21"/>
      <c r="O190" s="12">
        <f t="shared" si="5"/>
        <v>6.2499999999999944E-2</v>
      </c>
    </row>
    <row r="191" spans="1:15" ht="24">
      <c r="A191" s="22">
        <v>45979</v>
      </c>
      <c r="B191" s="4" t="str">
        <f t="shared" si="4"/>
        <v>wtorek</v>
      </c>
      <c r="C191" s="23">
        <v>0.47916666666666669</v>
      </c>
      <c r="D191" s="23">
        <v>0.54166666666666663</v>
      </c>
      <c r="E191" s="4" t="s">
        <v>33</v>
      </c>
      <c r="F191" s="18" t="s">
        <v>38</v>
      </c>
      <c r="G191" s="4" t="s">
        <v>34</v>
      </c>
      <c r="H191" s="24" t="s">
        <v>35</v>
      </c>
      <c r="I191" s="4" t="s">
        <v>36</v>
      </c>
      <c r="J191" s="18" t="s">
        <v>19</v>
      </c>
      <c r="K191" s="24" t="s">
        <v>20</v>
      </c>
      <c r="L191" s="18" t="s">
        <v>42</v>
      </c>
      <c r="M191" s="4"/>
      <c r="N191" s="21"/>
      <c r="O191" s="12">
        <f t="shared" si="5"/>
        <v>6.2499999999999944E-2</v>
      </c>
    </row>
    <row r="192" spans="1:15" ht="24">
      <c r="A192" s="22">
        <v>45979</v>
      </c>
      <c r="B192" s="4" t="str">
        <f t="shared" si="4"/>
        <v>wtorek</v>
      </c>
      <c r="C192" s="23">
        <v>0.55208333333333337</v>
      </c>
      <c r="D192" s="23">
        <v>0.61458333333333337</v>
      </c>
      <c r="E192" s="4" t="s">
        <v>37</v>
      </c>
      <c r="F192" s="18" t="s">
        <v>15</v>
      </c>
      <c r="G192" s="4" t="s">
        <v>34</v>
      </c>
      <c r="H192" s="24" t="s">
        <v>39</v>
      </c>
      <c r="I192" s="4" t="s">
        <v>40</v>
      </c>
      <c r="J192" s="18" t="s">
        <v>41</v>
      </c>
      <c r="K192" s="24" t="s">
        <v>20</v>
      </c>
      <c r="L192" s="18" t="s">
        <v>21</v>
      </c>
      <c r="M192" s="4"/>
      <c r="N192" s="21"/>
      <c r="O192" s="12">
        <f t="shared" si="5"/>
        <v>6.25E-2</v>
      </c>
    </row>
    <row r="193" spans="1:15" ht="24">
      <c r="A193" s="15">
        <v>45979</v>
      </c>
      <c r="B193" s="4" t="str">
        <f t="shared" si="4"/>
        <v>wtorek</v>
      </c>
      <c r="C193" s="16">
        <v>0.625</v>
      </c>
      <c r="D193" s="16">
        <v>0.6875</v>
      </c>
      <c r="E193" s="17" t="s">
        <v>44</v>
      </c>
      <c r="F193" s="20" t="s">
        <v>15</v>
      </c>
      <c r="G193" s="17" t="s">
        <v>45</v>
      </c>
      <c r="H193" s="19" t="s">
        <v>46</v>
      </c>
      <c r="I193" s="17" t="s">
        <v>47</v>
      </c>
      <c r="J193" s="20" t="s">
        <v>41</v>
      </c>
      <c r="K193" s="19" t="s">
        <v>20</v>
      </c>
      <c r="L193" s="20" t="s">
        <v>21</v>
      </c>
      <c r="M193" s="17"/>
      <c r="N193" s="21"/>
      <c r="O193" s="12">
        <f t="shared" si="5"/>
        <v>6.25E-2</v>
      </c>
    </row>
    <row r="194" spans="1:15">
      <c r="A194" s="22">
        <v>45979</v>
      </c>
      <c r="B194" s="4" t="str">
        <f t="shared" si="4"/>
        <v>wtorek</v>
      </c>
      <c r="C194" s="23">
        <v>0.69791666666666663</v>
      </c>
      <c r="D194" s="23">
        <v>0.76041666666666663</v>
      </c>
      <c r="E194" s="4" t="s">
        <v>48</v>
      </c>
      <c r="F194" s="18" t="s">
        <v>15</v>
      </c>
      <c r="G194" s="4" t="s">
        <v>29</v>
      </c>
      <c r="H194" s="24" t="s">
        <v>49</v>
      </c>
      <c r="I194" s="4" t="s">
        <v>50</v>
      </c>
      <c r="J194" s="18" t="s">
        <v>41</v>
      </c>
      <c r="K194" s="24" t="s">
        <v>20</v>
      </c>
      <c r="L194" s="18" t="s">
        <v>21</v>
      </c>
      <c r="M194" s="4"/>
      <c r="N194" s="21"/>
      <c r="O194" s="12">
        <f t="shared" si="5"/>
        <v>6.25E-2</v>
      </c>
    </row>
    <row r="195" spans="1:15">
      <c r="A195" s="22">
        <v>45980</v>
      </c>
      <c r="B195" s="4" t="str">
        <f t="shared" si="4"/>
        <v>środa</v>
      </c>
      <c r="C195" s="23">
        <v>0.33333333333333331</v>
      </c>
      <c r="D195" s="23">
        <v>0.39583333333333331</v>
      </c>
      <c r="E195" s="4" t="s">
        <v>51</v>
      </c>
      <c r="F195" s="18" t="s">
        <v>15</v>
      </c>
      <c r="G195" s="4" t="s">
        <v>16</v>
      </c>
      <c r="H195" s="4" t="s">
        <v>52</v>
      </c>
      <c r="I195" s="4" t="s">
        <v>53</v>
      </c>
      <c r="J195" s="18" t="s">
        <v>19</v>
      </c>
      <c r="K195" s="24" t="s">
        <v>20</v>
      </c>
      <c r="L195" s="18" t="s">
        <v>21</v>
      </c>
      <c r="M195" s="4"/>
      <c r="N195" s="21"/>
      <c r="O195" s="12">
        <f t="shared" si="5"/>
        <v>6.25E-2</v>
      </c>
    </row>
    <row r="196" spans="1:15">
      <c r="A196" s="25">
        <v>45980</v>
      </c>
      <c r="B196" s="4" t="str">
        <f t="shared" si="4"/>
        <v>środa</v>
      </c>
      <c r="C196" s="27">
        <v>0.40625</v>
      </c>
      <c r="D196" s="27">
        <v>0.46875</v>
      </c>
      <c r="E196" s="26" t="s">
        <v>51</v>
      </c>
      <c r="F196" s="28" t="s">
        <v>23</v>
      </c>
      <c r="G196" s="26" t="s">
        <v>16</v>
      </c>
      <c r="H196" s="26" t="s">
        <v>52</v>
      </c>
      <c r="I196" s="26" t="s">
        <v>53</v>
      </c>
      <c r="J196" s="28" t="s">
        <v>79</v>
      </c>
      <c r="K196" s="29" t="s">
        <v>20</v>
      </c>
      <c r="L196" s="28">
        <v>1</v>
      </c>
      <c r="M196" s="26"/>
      <c r="N196" s="30"/>
      <c r="O196" s="12">
        <f t="shared" si="5"/>
        <v>6.25E-2</v>
      </c>
    </row>
    <row r="197" spans="1:15">
      <c r="A197" s="22">
        <v>45980</v>
      </c>
      <c r="B197" s="4" t="str">
        <f t="shared" si="4"/>
        <v>środa</v>
      </c>
      <c r="C197" s="23">
        <v>0.40625</v>
      </c>
      <c r="D197" s="23">
        <v>0.46875</v>
      </c>
      <c r="E197" s="4" t="s">
        <v>54</v>
      </c>
      <c r="F197" s="18" t="s">
        <v>23</v>
      </c>
      <c r="G197" s="4" t="s">
        <v>45</v>
      </c>
      <c r="H197" s="4" t="s">
        <v>55</v>
      </c>
      <c r="I197" s="4" t="s">
        <v>56</v>
      </c>
      <c r="J197" s="18" t="s">
        <v>19</v>
      </c>
      <c r="K197" s="24" t="s">
        <v>20</v>
      </c>
      <c r="L197" s="18">
        <v>2</v>
      </c>
      <c r="M197" s="24"/>
      <c r="N197" s="21"/>
      <c r="O197" s="12">
        <f t="shared" si="5"/>
        <v>6.25E-2</v>
      </c>
    </row>
    <row r="198" spans="1:15">
      <c r="A198" s="25">
        <v>45980</v>
      </c>
      <c r="B198" s="4" t="str">
        <f t="shared" ref="B198:B261" si="6">TEXT(A198,"dddd")</f>
        <v>środa</v>
      </c>
      <c r="C198" s="27">
        <v>0.40625</v>
      </c>
      <c r="D198" s="27">
        <v>0.46875</v>
      </c>
      <c r="E198" s="26" t="s">
        <v>57</v>
      </c>
      <c r="F198" s="28" t="s">
        <v>23</v>
      </c>
      <c r="G198" s="26" t="s">
        <v>45</v>
      </c>
      <c r="H198" s="26" t="s">
        <v>58</v>
      </c>
      <c r="I198" s="26" t="s">
        <v>59</v>
      </c>
      <c r="J198" s="28" t="s">
        <v>60</v>
      </c>
      <c r="K198" s="29" t="s">
        <v>20</v>
      </c>
      <c r="L198" s="28">
        <v>3</v>
      </c>
      <c r="M198" s="4"/>
      <c r="N198" s="21"/>
      <c r="O198" s="12">
        <f t="shared" ref="O198:O261" si="7">D198-C198</f>
        <v>6.25E-2</v>
      </c>
    </row>
    <row r="199" spans="1:15">
      <c r="A199" s="25">
        <v>45980</v>
      </c>
      <c r="B199" s="4" t="str">
        <f t="shared" si="6"/>
        <v>środa</v>
      </c>
      <c r="C199" s="27">
        <v>0.47916666666666669</v>
      </c>
      <c r="D199" s="27">
        <v>0.54166666666666663</v>
      </c>
      <c r="E199" s="26" t="s">
        <v>51</v>
      </c>
      <c r="F199" s="28" t="s">
        <v>23</v>
      </c>
      <c r="G199" s="26" t="s">
        <v>16</v>
      </c>
      <c r="H199" s="26" t="s">
        <v>52</v>
      </c>
      <c r="I199" s="26" t="s">
        <v>53</v>
      </c>
      <c r="J199" s="28" t="s">
        <v>79</v>
      </c>
      <c r="K199" s="29" t="s">
        <v>20</v>
      </c>
      <c r="L199" s="28">
        <v>2</v>
      </c>
      <c r="M199" s="26"/>
      <c r="N199" s="30"/>
      <c r="O199" s="12">
        <f t="shared" si="7"/>
        <v>6.2499999999999944E-2</v>
      </c>
    </row>
    <row r="200" spans="1:15">
      <c r="A200" s="22">
        <v>45980</v>
      </c>
      <c r="B200" s="4" t="str">
        <f t="shared" si="6"/>
        <v>środa</v>
      </c>
      <c r="C200" s="23">
        <v>0.47916666666666669</v>
      </c>
      <c r="D200" s="23">
        <v>0.54166666666666663</v>
      </c>
      <c r="E200" s="4" t="s">
        <v>54</v>
      </c>
      <c r="F200" s="18" t="s">
        <v>23</v>
      </c>
      <c r="G200" s="4" t="s">
        <v>45</v>
      </c>
      <c r="H200" s="4" t="s">
        <v>55</v>
      </c>
      <c r="I200" s="4" t="s">
        <v>56</v>
      </c>
      <c r="J200" s="18" t="s">
        <v>19</v>
      </c>
      <c r="K200" s="24" t="s">
        <v>20</v>
      </c>
      <c r="L200" s="18">
        <v>3</v>
      </c>
      <c r="M200" s="4"/>
      <c r="N200" s="21"/>
      <c r="O200" s="12">
        <f t="shared" si="7"/>
        <v>6.2499999999999944E-2</v>
      </c>
    </row>
    <row r="201" spans="1:15">
      <c r="A201" s="25">
        <v>45980</v>
      </c>
      <c r="B201" s="4" t="str">
        <f t="shared" si="6"/>
        <v>środa</v>
      </c>
      <c r="C201" s="27">
        <v>0.47916666666666669</v>
      </c>
      <c r="D201" s="27">
        <v>0.54166666666666663</v>
      </c>
      <c r="E201" s="26" t="s">
        <v>57</v>
      </c>
      <c r="F201" s="28" t="s">
        <v>23</v>
      </c>
      <c r="G201" s="26" t="s">
        <v>45</v>
      </c>
      <c r="H201" s="26" t="s">
        <v>58</v>
      </c>
      <c r="I201" s="26" t="s">
        <v>59</v>
      </c>
      <c r="J201" s="28" t="s">
        <v>60</v>
      </c>
      <c r="K201" s="29" t="s">
        <v>20</v>
      </c>
      <c r="L201" s="28">
        <v>1</v>
      </c>
      <c r="M201" s="4"/>
      <c r="N201" s="21"/>
      <c r="O201" s="12">
        <f t="shared" si="7"/>
        <v>6.2499999999999944E-2</v>
      </c>
    </row>
    <row r="202" spans="1:15">
      <c r="A202" s="25">
        <v>45980</v>
      </c>
      <c r="B202" s="4" t="str">
        <f t="shared" si="6"/>
        <v>środa</v>
      </c>
      <c r="C202" s="27">
        <v>0.55208333333333337</v>
      </c>
      <c r="D202" s="27">
        <v>0.61458333333333337</v>
      </c>
      <c r="E202" s="26" t="s">
        <v>51</v>
      </c>
      <c r="F202" s="28" t="s">
        <v>23</v>
      </c>
      <c r="G202" s="26" t="s">
        <v>16</v>
      </c>
      <c r="H202" s="26" t="s">
        <v>52</v>
      </c>
      <c r="I202" s="26" t="s">
        <v>53</v>
      </c>
      <c r="J202" s="28" t="s">
        <v>79</v>
      </c>
      <c r="K202" s="29" t="s">
        <v>20</v>
      </c>
      <c r="L202" s="28">
        <v>3</v>
      </c>
      <c r="M202" s="26"/>
      <c r="N202" s="30"/>
      <c r="O202" s="12">
        <f t="shared" si="7"/>
        <v>6.25E-2</v>
      </c>
    </row>
    <row r="203" spans="1:15">
      <c r="A203" s="22">
        <v>45980</v>
      </c>
      <c r="B203" s="4" t="str">
        <f t="shared" si="6"/>
        <v>środa</v>
      </c>
      <c r="C203" s="23">
        <v>0.55208333333333337</v>
      </c>
      <c r="D203" s="23">
        <v>0.61458333333333337</v>
      </c>
      <c r="E203" s="4" t="s">
        <v>54</v>
      </c>
      <c r="F203" s="18" t="s">
        <v>23</v>
      </c>
      <c r="G203" s="4" t="s">
        <v>45</v>
      </c>
      <c r="H203" s="4" t="s">
        <v>55</v>
      </c>
      <c r="I203" s="4" t="s">
        <v>56</v>
      </c>
      <c r="J203" s="18" t="s">
        <v>19</v>
      </c>
      <c r="K203" s="24" t="s">
        <v>20</v>
      </c>
      <c r="L203" s="18">
        <v>1</v>
      </c>
      <c r="M203" s="4"/>
      <c r="N203" s="21"/>
      <c r="O203" s="12">
        <f t="shared" si="7"/>
        <v>6.25E-2</v>
      </c>
    </row>
    <row r="204" spans="1:15">
      <c r="A204" s="25">
        <v>45980</v>
      </c>
      <c r="B204" s="4" t="str">
        <f t="shared" si="6"/>
        <v>środa</v>
      </c>
      <c r="C204" s="27">
        <v>0.55208333333333337</v>
      </c>
      <c r="D204" s="27">
        <v>0.61458333333333337</v>
      </c>
      <c r="E204" s="26" t="s">
        <v>57</v>
      </c>
      <c r="F204" s="28" t="s">
        <v>23</v>
      </c>
      <c r="G204" s="26" t="s">
        <v>45</v>
      </c>
      <c r="H204" s="26" t="s">
        <v>58</v>
      </c>
      <c r="I204" s="26" t="s">
        <v>59</v>
      </c>
      <c r="J204" s="28" t="s">
        <v>60</v>
      </c>
      <c r="K204" s="29" t="s">
        <v>20</v>
      </c>
      <c r="L204" s="28">
        <v>2</v>
      </c>
      <c r="M204" s="4"/>
      <c r="N204" s="21"/>
      <c r="O204" s="12">
        <f t="shared" si="7"/>
        <v>6.25E-2</v>
      </c>
    </row>
    <row r="205" spans="1:15">
      <c r="A205" s="22">
        <v>45980</v>
      </c>
      <c r="B205" s="4" t="str">
        <f t="shared" si="6"/>
        <v>środa</v>
      </c>
      <c r="C205" s="23">
        <v>0.625</v>
      </c>
      <c r="D205" s="23">
        <v>0.6875</v>
      </c>
      <c r="E205" s="4" t="s">
        <v>54</v>
      </c>
      <c r="F205" s="18" t="s">
        <v>15</v>
      </c>
      <c r="G205" s="4" t="s">
        <v>45</v>
      </c>
      <c r="H205" s="4" t="s">
        <v>55</v>
      </c>
      <c r="I205" s="4" t="s">
        <v>56</v>
      </c>
      <c r="J205" s="18" t="s">
        <v>19</v>
      </c>
      <c r="K205" s="24" t="s">
        <v>20</v>
      </c>
      <c r="L205" s="18" t="s">
        <v>21</v>
      </c>
      <c r="M205" s="4"/>
      <c r="N205" s="21"/>
      <c r="O205" s="12">
        <f t="shared" si="7"/>
        <v>6.25E-2</v>
      </c>
    </row>
    <row r="206" spans="1:15">
      <c r="A206" s="22">
        <v>45980</v>
      </c>
      <c r="B206" s="4" t="str">
        <f t="shared" si="6"/>
        <v>środa</v>
      </c>
      <c r="C206" s="23">
        <v>0.69791666666666663</v>
      </c>
      <c r="D206" s="23">
        <v>0.76041666666666663</v>
      </c>
      <c r="E206" s="4" t="s">
        <v>61</v>
      </c>
      <c r="F206" s="18" t="s">
        <v>15</v>
      </c>
      <c r="G206" s="4" t="s">
        <v>45</v>
      </c>
      <c r="H206" s="4" t="s">
        <v>62</v>
      </c>
      <c r="I206" s="24" t="s">
        <v>63</v>
      </c>
      <c r="J206" s="18" t="s">
        <v>19</v>
      </c>
      <c r="K206" s="24" t="s">
        <v>20</v>
      </c>
      <c r="L206" s="18" t="s">
        <v>21</v>
      </c>
      <c r="M206" s="4"/>
      <c r="N206" s="21"/>
      <c r="O206" s="12">
        <f t="shared" si="7"/>
        <v>6.25E-2</v>
      </c>
    </row>
    <row r="207" spans="1:15" ht="24">
      <c r="A207" s="22">
        <v>45982</v>
      </c>
      <c r="B207" s="4" t="str">
        <f t="shared" si="6"/>
        <v>piątek</v>
      </c>
      <c r="C207" s="23">
        <v>0.33333333333333331</v>
      </c>
      <c r="D207" s="23">
        <v>0.39583333333333331</v>
      </c>
      <c r="E207" s="4" t="s">
        <v>64</v>
      </c>
      <c r="F207" s="18" t="s">
        <v>15</v>
      </c>
      <c r="G207" s="4" t="s">
        <v>16</v>
      </c>
      <c r="H207" s="4" t="s">
        <v>65</v>
      </c>
      <c r="I207" s="4" t="s">
        <v>66</v>
      </c>
      <c r="J207" s="18" t="s">
        <v>19</v>
      </c>
      <c r="K207" s="24" t="s">
        <v>20</v>
      </c>
      <c r="L207" s="18" t="s">
        <v>21</v>
      </c>
      <c r="M207" s="4"/>
      <c r="N207" s="21"/>
      <c r="O207" s="12">
        <f t="shared" si="7"/>
        <v>6.25E-2</v>
      </c>
    </row>
    <row r="208" spans="1:15" ht="24">
      <c r="A208" s="22">
        <v>45982</v>
      </c>
      <c r="B208" s="4" t="str">
        <f t="shared" si="6"/>
        <v>piątek</v>
      </c>
      <c r="C208" s="23">
        <v>0.40625</v>
      </c>
      <c r="D208" s="23">
        <v>0.46875</v>
      </c>
      <c r="E208" s="4" t="s">
        <v>22</v>
      </c>
      <c r="F208" s="18" t="s">
        <v>23</v>
      </c>
      <c r="G208" s="4" t="s">
        <v>24</v>
      </c>
      <c r="H208" s="24" t="s">
        <v>25</v>
      </c>
      <c r="I208" s="4" t="s">
        <v>26</v>
      </c>
      <c r="J208" s="18" t="s">
        <v>27</v>
      </c>
      <c r="K208" s="24" t="s">
        <v>20</v>
      </c>
      <c r="L208" s="18">
        <v>1</v>
      </c>
      <c r="M208" s="4"/>
      <c r="N208" s="21"/>
      <c r="O208" s="12">
        <f t="shared" si="7"/>
        <v>6.25E-2</v>
      </c>
    </row>
    <row r="209" spans="1:15">
      <c r="A209" s="22">
        <v>45982</v>
      </c>
      <c r="B209" s="4" t="str">
        <f t="shared" si="6"/>
        <v>piątek</v>
      </c>
      <c r="C209" s="23">
        <v>0.40625</v>
      </c>
      <c r="D209" s="23">
        <v>0.46875</v>
      </c>
      <c r="E209" s="4" t="s">
        <v>28</v>
      </c>
      <c r="F209" s="18" t="s">
        <v>23</v>
      </c>
      <c r="G209" s="4" t="s">
        <v>29</v>
      </c>
      <c r="H209" s="24" t="s">
        <v>30</v>
      </c>
      <c r="I209" s="4" t="s">
        <v>31</v>
      </c>
      <c r="J209" s="18">
        <v>503</v>
      </c>
      <c r="K209" s="24" t="s">
        <v>20</v>
      </c>
      <c r="L209" s="18">
        <v>2</v>
      </c>
      <c r="M209" s="4"/>
      <c r="N209" s="21"/>
      <c r="O209" s="12">
        <f t="shared" si="7"/>
        <v>6.25E-2</v>
      </c>
    </row>
    <row r="210" spans="1:15" ht="24">
      <c r="A210" s="22">
        <v>45982</v>
      </c>
      <c r="B210" s="4" t="str">
        <f t="shared" si="6"/>
        <v>piątek</v>
      </c>
      <c r="C210" s="23">
        <v>0.40625</v>
      </c>
      <c r="D210" s="23">
        <v>0.46875</v>
      </c>
      <c r="E210" s="4" t="s">
        <v>64</v>
      </c>
      <c r="F210" s="18" t="s">
        <v>23</v>
      </c>
      <c r="G210" s="4" t="s">
        <v>16</v>
      </c>
      <c r="H210" s="4" t="s">
        <v>65</v>
      </c>
      <c r="I210" s="4" t="s">
        <v>66</v>
      </c>
      <c r="J210" s="18" t="s">
        <v>19</v>
      </c>
      <c r="K210" s="24" t="s">
        <v>20</v>
      </c>
      <c r="L210" s="18">
        <v>3</v>
      </c>
      <c r="M210" s="4"/>
      <c r="N210" s="21"/>
      <c r="O210" s="12">
        <f t="shared" si="7"/>
        <v>6.25E-2</v>
      </c>
    </row>
    <row r="211" spans="1:15" ht="24">
      <c r="A211" s="22">
        <v>45982</v>
      </c>
      <c r="B211" s="4" t="str">
        <f t="shared" si="6"/>
        <v>piątek</v>
      </c>
      <c r="C211" s="23">
        <v>0.47916666666666669</v>
      </c>
      <c r="D211" s="23">
        <v>0.54166666666666663</v>
      </c>
      <c r="E211" s="4" t="s">
        <v>22</v>
      </c>
      <c r="F211" s="18" t="s">
        <v>23</v>
      </c>
      <c r="G211" s="4" t="s">
        <v>24</v>
      </c>
      <c r="H211" s="24" t="s">
        <v>25</v>
      </c>
      <c r="I211" s="4" t="s">
        <v>26</v>
      </c>
      <c r="J211" s="18" t="s">
        <v>27</v>
      </c>
      <c r="K211" s="24" t="s">
        <v>20</v>
      </c>
      <c r="L211" s="18">
        <v>2</v>
      </c>
      <c r="M211" s="4"/>
      <c r="N211" s="21"/>
      <c r="O211" s="12">
        <f t="shared" si="7"/>
        <v>6.2499999999999944E-2</v>
      </c>
    </row>
    <row r="212" spans="1:15">
      <c r="A212" s="22">
        <v>45982</v>
      </c>
      <c r="B212" s="4" t="str">
        <f t="shared" si="6"/>
        <v>piątek</v>
      </c>
      <c r="C212" s="23">
        <v>0.47916666666666669</v>
      </c>
      <c r="D212" s="23">
        <v>0.54166666666666663</v>
      </c>
      <c r="E212" s="4" t="s">
        <v>28</v>
      </c>
      <c r="F212" s="18" t="s">
        <v>23</v>
      </c>
      <c r="G212" s="4" t="s">
        <v>29</v>
      </c>
      <c r="H212" s="24" t="s">
        <v>30</v>
      </c>
      <c r="I212" s="4" t="s">
        <v>31</v>
      </c>
      <c r="J212" s="18">
        <v>503</v>
      </c>
      <c r="K212" s="24" t="s">
        <v>20</v>
      </c>
      <c r="L212" s="18">
        <v>3</v>
      </c>
      <c r="M212" s="4"/>
      <c r="N212" s="21"/>
      <c r="O212" s="12">
        <f t="shared" si="7"/>
        <v>6.2499999999999944E-2</v>
      </c>
    </row>
    <row r="213" spans="1:15" ht="24">
      <c r="A213" s="22">
        <v>45982</v>
      </c>
      <c r="B213" s="4" t="str">
        <f t="shared" si="6"/>
        <v>piątek</v>
      </c>
      <c r="C213" s="23">
        <v>0.47916666666666669</v>
      </c>
      <c r="D213" s="23">
        <v>0.54166666666666663</v>
      </c>
      <c r="E213" s="4" t="s">
        <v>64</v>
      </c>
      <c r="F213" s="18" t="s">
        <v>23</v>
      </c>
      <c r="G213" s="4" t="s">
        <v>16</v>
      </c>
      <c r="H213" s="4" t="s">
        <v>65</v>
      </c>
      <c r="I213" s="4" t="s">
        <v>66</v>
      </c>
      <c r="J213" s="18" t="s">
        <v>19</v>
      </c>
      <c r="K213" s="24" t="s">
        <v>20</v>
      </c>
      <c r="L213" s="18">
        <v>1</v>
      </c>
      <c r="M213" s="4"/>
      <c r="N213" s="21"/>
      <c r="O213" s="12">
        <f t="shared" si="7"/>
        <v>6.2499999999999944E-2</v>
      </c>
    </row>
    <row r="214" spans="1:15" ht="24">
      <c r="A214" s="22">
        <v>45982</v>
      </c>
      <c r="B214" s="4" t="str">
        <f t="shared" si="6"/>
        <v>piątek</v>
      </c>
      <c r="C214" s="23">
        <v>0.55208333333333337</v>
      </c>
      <c r="D214" s="23">
        <v>0.61458333333333337</v>
      </c>
      <c r="E214" s="4" t="s">
        <v>22</v>
      </c>
      <c r="F214" s="18" t="s">
        <v>23</v>
      </c>
      <c r="G214" s="4" t="s">
        <v>24</v>
      </c>
      <c r="H214" s="24" t="s">
        <v>25</v>
      </c>
      <c r="I214" s="4" t="s">
        <v>26</v>
      </c>
      <c r="J214" s="18" t="s">
        <v>27</v>
      </c>
      <c r="K214" s="24" t="s">
        <v>20</v>
      </c>
      <c r="L214" s="18">
        <v>3</v>
      </c>
      <c r="M214" s="4"/>
      <c r="N214" s="21"/>
      <c r="O214" s="12">
        <f t="shared" si="7"/>
        <v>6.25E-2</v>
      </c>
    </row>
    <row r="215" spans="1:15">
      <c r="A215" s="22">
        <v>45982</v>
      </c>
      <c r="B215" s="4" t="str">
        <f t="shared" si="6"/>
        <v>piątek</v>
      </c>
      <c r="C215" s="23">
        <v>0.55208333333333337</v>
      </c>
      <c r="D215" s="23">
        <v>0.61458333333333337</v>
      </c>
      <c r="E215" s="4" t="s">
        <v>28</v>
      </c>
      <c r="F215" s="18" t="s">
        <v>23</v>
      </c>
      <c r="G215" s="4" t="s">
        <v>29</v>
      </c>
      <c r="H215" s="24" t="s">
        <v>30</v>
      </c>
      <c r="I215" s="4" t="s">
        <v>31</v>
      </c>
      <c r="J215" s="18">
        <v>503</v>
      </c>
      <c r="K215" s="24" t="s">
        <v>20</v>
      </c>
      <c r="L215" s="18">
        <v>1</v>
      </c>
      <c r="M215" s="4"/>
      <c r="N215" s="21"/>
      <c r="O215" s="12">
        <f t="shared" si="7"/>
        <v>6.25E-2</v>
      </c>
    </row>
    <row r="216" spans="1:15" ht="24">
      <c r="A216" s="22">
        <v>45982</v>
      </c>
      <c r="B216" s="4" t="str">
        <f t="shared" si="6"/>
        <v>piątek</v>
      </c>
      <c r="C216" s="23">
        <v>0.55208333333333337</v>
      </c>
      <c r="D216" s="23">
        <v>0.61458333333333337</v>
      </c>
      <c r="E216" s="4" t="s">
        <v>64</v>
      </c>
      <c r="F216" s="18" t="s">
        <v>23</v>
      </c>
      <c r="G216" s="4" t="s">
        <v>16</v>
      </c>
      <c r="H216" s="4" t="s">
        <v>65</v>
      </c>
      <c r="I216" s="4" t="s">
        <v>66</v>
      </c>
      <c r="J216" s="18" t="s">
        <v>19</v>
      </c>
      <c r="K216" s="24" t="s">
        <v>20</v>
      </c>
      <c r="L216" s="18">
        <v>2</v>
      </c>
      <c r="M216" s="4"/>
      <c r="N216" s="21"/>
      <c r="O216" s="12">
        <f t="shared" si="7"/>
        <v>6.25E-2</v>
      </c>
    </row>
    <row r="217" spans="1:15">
      <c r="A217" s="22">
        <v>45982</v>
      </c>
      <c r="B217" s="4" t="str">
        <f t="shared" si="6"/>
        <v>piątek</v>
      </c>
      <c r="C217" s="23">
        <v>0.625</v>
      </c>
      <c r="D217" s="23">
        <v>0.6875</v>
      </c>
      <c r="E217" s="4" t="s">
        <v>28</v>
      </c>
      <c r="F217" s="18" t="s">
        <v>15</v>
      </c>
      <c r="G217" s="4" t="s">
        <v>29</v>
      </c>
      <c r="H217" s="24" t="s">
        <v>30</v>
      </c>
      <c r="I217" s="4" t="s">
        <v>31</v>
      </c>
      <c r="J217" s="18" t="s">
        <v>19</v>
      </c>
      <c r="K217" s="24" t="s">
        <v>20</v>
      </c>
      <c r="L217" s="18" t="s">
        <v>21</v>
      </c>
      <c r="M217" s="4"/>
      <c r="N217" s="21"/>
      <c r="O217" s="12">
        <f t="shared" si="7"/>
        <v>6.25E-2</v>
      </c>
    </row>
    <row r="218" spans="1:15" ht="24">
      <c r="A218" s="15">
        <v>45986</v>
      </c>
      <c r="B218" s="4" t="str">
        <f t="shared" si="6"/>
        <v>wtorek</v>
      </c>
      <c r="C218" s="16">
        <v>0.33333333333333331</v>
      </c>
      <c r="D218" s="16">
        <v>0.39583333333333331</v>
      </c>
      <c r="E218" s="17" t="s">
        <v>67</v>
      </c>
      <c r="F218" s="20" t="s">
        <v>23</v>
      </c>
      <c r="G218" s="17" t="s">
        <v>16</v>
      </c>
      <c r="H218" s="17" t="s">
        <v>68</v>
      </c>
      <c r="I218" s="17" t="s">
        <v>69</v>
      </c>
      <c r="J218" s="20">
        <v>503</v>
      </c>
      <c r="K218" s="19" t="s">
        <v>20</v>
      </c>
      <c r="L218" s="20">
        <v>2</v>
      </c>
      <c r="M218" s="17"/>
      <c r="N218" s="41"/>
      <c r="O218" s="12">
        <f t="shared" si="7"/>
        <v>6.25E-2</v>
      </c>
    </row>
    <row r="219" spans="1:15" ht="24">
      <c r="A219" s="22">
        <v>45986</v>
      </c>
      <c r="B219" s="4" t="str">
        <f t="shared" si="6"/>
        <v>wtorek</v>
      </c>
      <c r="C219" s="23">
        <v>0.40625</v>
      </c>
      <c r="D219" s="23">
        <v>0.46875</v>
      </c>
      <c r="E219" s="4" t="s">
        <v>67</v>
      </c>
      <c r="F219" s="18" t="s">
        <v>23</v>
      </c>
      <c r="G219" s="4" t="s">
        <v>16</v>
      </c>
      <c r="H219" s="4" t="s">
        <v>68</v>
      </c>
      <c r="I219" s="4" t="s">
        <v>69</v>
      </c>
      <c r="J219" s="18">
        <v>503</v>
      </c>
      <c r="K219" s="24" t="s">
        <v>20</v>
      </c>
      <c r="L219" s="18">
        <v>1</v>
      </c>
      <c r="M219" s="4"/>
      <c r="N219" s="21"/>
      <c r="O219" s="12">
        <f t="shared" si="7"/>
        <v>6.25E-2</v>
      </c>
    </row>
    <row r="220" spans="1:15" ht="24">
      <c r="A220" s="22">
        <v>45986</v>
      </c>
      <c r="B220" s="4" t="str">
        <f t="shared" si="6"/>
        <v>wtorek</v>
      </c>
      <c r="C220" s="23">
        <v>0.40625</v>
      </c>
      <c r="D220" s="23">
        <v>0.46875</v>
      </c>
      <c r="E220" s="4" t="s">
        <v>70</v>
      </c>
      <c r="F220" s="18" t="s">
        <v>38</v>
      </c>
      <c r="G220" s="4" t="s">
        <v>45</v>
      </c>
      <c r="H220" s="4" t="s">
        <v>55</v>
      </c>
      <c r="I220" s="4" t="s">
        <v>56</v>
      </c>
      <c r="J220" s="18" t="s">
        <v>19</v>
      </c>
      <c r="K220" s="24" t="s">
        <v>20</v>
      </c>
      <c r="L220" s="18" t="s">
        <v>43</v>
      </c>
      <c r="M220" s="4"/>
      <c r="N220" s="21"/>
      <c r="O220" s="12">
        <f t="shared" si="7"/>
        <v>6.25E-2</v>
      </c>
    </row>
    <row r="221" spans="1:15" ht="24">
      <c r="A221" s="15">
        <v>45986</v>
      </c>
      <c r="B221" s="4" t="str">
        <f t="shared" si="6"/>
        <v>wtorek</v>
      </c>
      <c r="C221" s="16">
        <v>0.47916666666666669</v>
      </c>
      <c r="D221" s="16">
        <v>0.54166666666666663</v>
      </c>
      <c r="E221" s="17" t="s">
        <v>67</v>
      </c>
      <c r="F221" s="20" t="s">
        <v>23</v>
      </c>
      <c r="G221" s="17" t="s">
        <v>16</v>
      </c>
      <c r="H221" s="17" t="s">
        <v>68</v>
      </c>
      <c r="I221" s="17" t="s">
        <v>69</v>
      </c>
      <c r="J221" s="20">
        <v>503</v>
      </c>
      <c r="K221" s="19" t="s">
        <v>20</v>
      </c>
      <c r="L221" s="20">
        <v>3</v>
      </c>
      <c r="M221" s="17"/>
      <c r="N221" s="21"/>
      <c r="O221" s="12">
        <f t="shared" si="7"/>
        <v>6.2499999999999944E-2</v>
      </c>
    </row>
    <row r="222" spans="1:15" ht="24">
      <c r="A222" s="22">
        <v>45986</v>
      </c>
      <c r="B222" s="4" t="str">
        <f t="shared" si="6"/>
        <v>wtorek</v>
      </c>
      <c r="C222" s="23">
        <v>0.47916666666666669</v>
      </c>
      <c r="D222" s="23">
        <v>0.54166666666666663</v>
      </c>
      <c r="E222" s="4" t="s">
        <v>70</v>
      </c>
      <c r="F222" s="18" t="s">
        <v>38</v>
      </c>
      <c r="G222" s="4" t="s">
        <v>45</v>
      </c>
      <c r="H222" s="4" t="s">
        <v>55</v>
      </c>
      <c r="I222" s="4" t="s">
        <v>56</v>
      </c>
      <c r="J222" s="18" t="s">
        <v>19</v>
      </c>
      <c r="K222" s="24" t="s">
        <v>20</v>
      </c>
      <c r="L222" s="18" t="s">
        <v>42</v>
      </c>
      <c r="M222" s="4"/>
      <c r="N222" s="21"/>
      <c r="O222" s="12">
        <f t="shared" si="7"/>
        <v>6.2499999999999944E-2</v>
      </c>
    </row>
    <row r="223" spans="1:15" ht="24">
      <c r="A223" s="22">
        <v>45986</v>
      </c>
      <c r="B223" s="4" t="str">
        <f t="shared" si="6"/>
        <v>wtorek</v>
      </c>
      <c r="C223" s="23">
        <v>0.55208333333333337</v>
      </c>
      <c r="D223" s="23">
        <v>0.61458333333333337</v>
      </c>
      <c r="E223" s="4" t="s">
        <v>67</v>
      </c>
      <c r="F223" s="18" t="s">
        <v>15</v>
      </c>
      <c r="G223" s="4" t="s">
        <v>45</v>
      </c>
      <c r="H223" s="4" t="s">
        <v>55</v>
      </c>
      <c r="I223" s="4" t="s">
        <v>56</v>
      </c>
      <c r="J223" s="18" t="s">
        <v>19</v>
      </c>
      <c r="K223" s="24" t="s">
        <v>20</v>
      </c>
      <c r="L223" s="18" t="s">
        <v>21</v>
      </c>
      <c r="M223" s="4"/>
      <c r="N223" s="21"/>
      <c r="O223" s="12">
        <f t="shared" si="7"/>
        <v>6.25E-2</v>
      </c>
    </row>
    <row r="224" spans="1:15" ht="24">
      <c r="A224" s="22">
        <v>45986</v>
      </c>
      <c r="B224" s="4" t="str">
        <f t="shared" si="6"/>
        <v>wtorek</v>
      </c>
      <c r="C224" s="23">
        <v>0.625</v>
      </c>
      <c r="D224" s="23">
        <v>0.6875</v>
      </c>
      <c r="E224" s="4" t="s">
        <v>71</v>
      </c>
      <c r="F224" s="18" t="s">
        <v>15</v>
      </c>
      <c r="G224" s="4" t="s">
        <v>34</v>
      </c>
      <c r="H224" s="24" t="s">
        <v>35</v>
      </c>
      <c r="I224" s="4" t="s">
        <v>36</v>
      </c>
      <c r="J224" s="18" t="s">
        <v>19</v>
      </c>
      <c r="K224" s="24" t="s">
        <v>20</v>
      </c>
      <c r="L224" s="18" t="s">
        <v>21</v>
      </c>
      <c r="M224" s="4"/>
      <c r="N224" s="21"/>
      <c r="O224" s="12">
        <f t="shared" si="7"/>
        <v>6.25E-2</v>
      </c>
    </row>
    <row r="225" spans="1:15" ht="24">
      <c r="A225" s="22">
        <v>45986</v>
      </c>
      <c r="B225" s="4" t="str">
        <f t="shared" si="6"/>
        <v>wtorek</v>
      </c>
      <c r="C225" s="23">
        <v>0.69791666666666663</v>
      </c>
      <c r="D225" s="23">
        <v>0.76041666666666663</v>
      </c>
      <c r="E225" s="4" t="s">
        <v>72</v>
      </c>
      <c r="F225" s="18" t="s">
        <v>15</v>
      </c>
      <c r="G225" s="4" t="s">
        <v>34</v>
      </c>
      <c r="H225" s="24" t="s">
        <v>73</v>
      </c>
      <c r="I225" s="4" t="s">
        <v>74</v>
      </c>
      <c r="J225" s="18" t="s">
        <v>19</v>
      </c>
      <c r="K225" s="24" t="s">
        <v>20</v>
      </c>
      <c r="L225" s="18" t="s">
        <v>21</v>
      </c>
      <c r="M225" s="4"/>
      <c r="N225" s="21"/>
      <c r="O225" s="12">
        <f t="shared" si="7"/>
        <v>6.25E-2</v>
      </c>
    </row>
    <row r="226" spans="1:15">
      <c r="A226" s="22">
        <v>45987</v>
      </c>
      <c r="B226" s="4" t="str">
        <f t="shared" si="6"/>
        <v>środa</v>
      </c>
      <c r="C226" s="23">
        <v>0.33333333333333331</v>
      </c>
      <c r="D226" s="23">
        <v>0.39583333333333331</v>
      </c>
      <c r="E226" s="4" t="s">
        <v>75</v>
      </c>
      <c r="F226" s="18" t="s">
        <v>15</v>
      </c>
      <c r="G226" s="4" t="s">
        <v>16</v>
      </c>
      <c r="H226" s="24" t="s">
        <v>65</v>
      </c>
      <c r="I226" s="4" t="s">
        <v>66</v>
      </c>
      <c r="J226" s="18" t="s">
        <v>19</v>
      </c>
      <c r="K226" s="24" t="s">
        <v>20</v>
      </c>
      <c r="L226" s="18" t="s">
        <v>21</v>
      </c>
      <c r="M226" s="4"/>
      <c r="N226" s="21"/>
      <c r="O226" s="12">
        <f t="shared" si="7"/>
        <v>6.25E-2</v>
      </c>
    </row>
    <row r="227" spans="1:15">
      <c r="A227" s="22">
        <v>45987</v>
      </c>
      <c r="B227" s="4" t="str">
        <f t="shared" si="6"/>
        <v>środa</v>
      </c>
      <c r="C227" s="23">
        <v>0.40625</v>
      </c>
      <c r="D227" s="23">
        <v>0.46875</v>
      </c>
      <c r="E227" s="4" t="s">
        <v>57</v>
      </c>
      <c r="F227" s="18" t="s">
        <v>23</v>
      </c>
      <c r="G227" s="4" t="s">
        <v>45</v>
      </c>
      <c r="H227" s="4" t="s">
        <v>58</v>
      </c>
      <c r="I227" s="4" t="s">
        <v>59</v>
      </c>
      <c r="J227" s="18" t="s">
        <v>60</v>
      </c>
      <c r="K227" s="24" t="s">
        <v>20</v>
      </c>
      <c r="L227" s="18">
        <v>3</v>
      </c>
      <c r="M227" s="4"/>
      <c r="N227" s="42"/>
      <c r="O227" s="12">
        <f t="shared" si="7"/>
        <v>6.25E-2</v>
      </c>
    </row>
    <row r="228" spans="1:15" ht="24">
      <c r="A228" s="22">
        <v>45987</v>
      </c>
      <c r="B228" s="4" t="str">
        <f t="shared" si="6"/>
        <v>środa</v>
      </c>
      <c r="C228" s="23">
        <v>0.40625</v>
      </c>
      <c r="D228" s="23">
        <v>0.46875</v>
      </c>
      <c r="E228" s="4" t="s">
        <v>76</v>
      </c>
      <c r="F228" s="18" t="s">
        <v>23</v>
      </c>
      <c r="G228" s="4" t="s">
        <v>29</v>
      </c>
      <c r="H228" s="4" t="s">
        <v>30</v>
      </c>
      <c r="I228" s="4" t="s">
        <v>31</v>
      </c>
      <c r="J228" s="18">
        <v>602</v>
      </c>
      <c r="K228" s="24" t="s">
        <v>20</v>
      </c>
      <c r="L228" s="18">
        <v>2</v>
      </c>
      <c r="M228" s="4"/>
      <c r="N228" s="21"/>
      <c r="O228" s="12">
        <f t="shared" si="7"/>
        <v>6.25E-2</v>
      </c>
    </row>
    <row r="229" spans="1:15">
      <c r="A229" s="22">
        <v>45987</v>
      </c>
      <c r="B229" s="4" t="str">
        <f t="shared" si="6"/>
        <v>środa</v>
      </c>
      <c r="C229" s="23">
        <v>0.47916666666666669</v>
      </c>
      <c r="D229" s="23">
        <v>0.54166666666666663</v>
      </c>
      <c r="E229" s="4" t="s">
        <v>57</v>
      </c>
      <c r="F229" s="18" t="s">
        <v>23</v>
      </c>
      <c r="G229" s="4" t="s">
        <v>45</v>
      </c>
      <c r="H229" s="4" t="s">
        <v>58</v>
      </c>
      <c r="I229" s="4" t="s">
        <v>59</v>
      </c>
      <c r="J229" s="18" t="s">
        <v>60</v>
      </c>
      <c r="K229" s="24" t="s">
        <v>20</v>
      </c>
      <c r="L229" s="18">
        <v>1</v>
      </c>
      <c r="M229" s="4"/>
      <c r="N229" s="42"/>
      <c r="O229" s="12">
        <f t="shared" si="7"/>
        <v>6.2499999999999944E-2</v>
      </c>
    </row>
    <row r="230" spans="1:15" ht="24">
      <c r="A230" s="22">
        <v>45987</v>
      </c>
      <c r="B230" s="4" t="str">
        <f t="shared" si="6"/>
        <v>środa</v>
      </c>
      <c r="C230" s="23">
        <v>0.47916666666666669</v>
      </c>
      <c r="D230" s="23">
        <v>0.54166666666666663</v>
      </c>
      <c r="E230" s="4" t="s">
        <v>76</v>
      </c>
      <c r="F230" s="18" t="s">
        <v>23</v>
      </c>
      <c r="G230" s="4" t="s">
        <v>29</v>
      </c>
      <c r="H230" s="4" t="s">
        <v>30</v>
      </c>
      <c r="I230" s="4" t="s">
        <v>31</v>
      </c>
      <c r="J230" s="18">
        <v>602</v>
      </c>
      <c r="K230" s="24" t="s">
        <v>20</v>
      </c>
      <c r="L230" s="18">
        <v>3</v>
      </c>
      <c r="M230" s="4"/>
      <c r="N230" s="21"/>
      <c r="O230" s="12">
        <f t="shared" si="7"/>
        <v>6.2499999999999944E-2</v>
      </c>
    </row>
    <row r="231" spans="1:15">
      <c r="A231" s="22">
        <v>45987</v>
      </c>
      <c r="B231" s="4" t="str">
        <f t="shared" si="6"/>
        <v>środa</v>
      </c>
      <c r="C231" s="23">
        <v>0.55208333333333337</v>
      </c>
      <c r="D231" s="23">
        <v>0.61458333333333337</v>
      </c>
      <c r="E231" s="4" t="s">
        <v>57</v>
      </c>
      <c r="F231" s="18" t="s">
        <v>23</v>
      </c>
      <c r="G231" s="4" t="s">
        <v>45</v>
      </c>
      <c r="H231" s="4" t="s">
        <v>58</v>
      </c>
      <c r="I231" s="4" t="s">
        <v>59</v>
      </c>
      <c r="J231" s="18" t="s">
        <v>60</v>
      </c>
      <c r="K231" s="24" t="s">
        <v>20</v>
      </c>
      <c r="L231" s="18">
        <v>2</v>
      </c>
      <c r="M231" s="4"/>
      <c r="N231" s="43"/>
      <c r="O231" s="12">
        <f t="shared" si="7"/>
        <v>6.25E-2</v>
      </c>
    </row>
    <row r="232" spans="1:15" ht="24">
      <c r="A232" s="22">
        <v>45987</v>
      </c>
      <c r="B232" s="4" t="str">
        <f t="shared" si="6"/>
        <v>środa</v>
      </c>
      <c r="C232" s="23">
        <v>0.55208333333333337</v>
      </c>
      <c r="D232" s="23">
        <v>0.61458333333333337</v>
      </c>
      <c r="E232" s="4" t="s">
        <v>76</v>
      </c>
      <c r="F232" s="18" t="s">
        <v>23</v>
      </c>
      <c r="G232" s="4" t="s">
        <v>29</v>
      </c>
      <c r="H232" s="4" t="s">
        <v>30</v>
      </c>
      <c r="I232" s="4" t="s">
        <v>31</v>
      </c>
      <c r="J232" s="18">
        <v>602</v>
      </c>
      <c r="K232" s="24" t="s">
        <v>20</v>
      </c>
      <c r="L232" s="18">
        <v>1</v>
      </c>
      <c r="M232" s="4"/>
      <c r="N232" s="21"/>
      <c r="O232" s="12">
        <f t="shared" si="7"/>
        <v>6.25E-2</v>
      </c>
    </row>
    <row r="233" spans="1:15">
      <c r="A233" s="22">
        <v>45987</v>
      </c>
      <c r="B233" s="4" t="str">
        <f t="shared" si="6"/>
        <v>środa</v>
      </c>
      <c r="C233" s="23">
        <v>0.625</v>
      </c>
      <c r="D233" s="23">
        <v>0.6875</v>
      </c>
      <c r="E233" s="4" t="s">
        <v>54</v>
      </c>
      <c r="F233" s="18" t="s">
        <v>15</v>
      </c>
      <c r="G233" s="4" t="s">
        <v>45</v>
      </c>
      <c r="H233" s="4" t="s">
        <v>55</v>
      </c>
      <c r="I233" s="4" t="s">
        <v>56</v>
      </c>
      <c r="J233" s="18" t="s">
        <v>19</v>
      </c>
      <c r="K233" s="24" t="s">
        <v>20</v>
      </c>
      <c r="L233" s="18" t="s">
        <v>21</v>
      </c>
      <c r="M233" s="4"/>
      <c r="N233" s="21"/>
      <c r="O233" s="12">
        <f t="shared" si="7"/>
        <v>6.25E-2</v>
      </c>
    </row>
    <row r="234" spans="1:15" ht="24">
      <c r="A234" s="22">
        <v>45987</v>
      </c>
      <c r="B234" s="4" t="str">
        <f t="shared" si="6"/>
        <v>środa</v>
      </c>
      <c r="C234" s="23">
        <v>0.69791666666666663</v>
      </c>
      <c r="D234" s="23">
        <v>0.76041666666666663</v>
      </c>
      <c r="E234" s="4" t="s">
        <v>70</v>
      </c>
      <c r="F234" s="18" t="s">
        <v>15</v>
      </c>
      <c r="G234" s="4" t="s">
        <v>45</v>
      </c>
      <c r="H234" s="4" t="s">
        <v>55</v>
      </c>
      <c r="I234" s="4" t="s">
        <v>56</v>
      </c>
      <c r="J234" s="18" t="s">
        <v>19</v>
      </c>
      <c r="K234" s="24" t="s">
        <v>20</v>
      </c>
      <c r="L234" s="18" t="s">
        <v>21</v>
      </c>
      <c r="M234" s="4"/>
      <c r="N234" s="21"/>
      <c r="O234" s="12">
        <f t="shared" si="7"/>
        <v>6.25E-2</v>
      </c>
    </row>
    <row r="235" spans="1:15">
      <c r="A235" s="22">
        <v>45989</v>
      </c>
      <c r="B235" s="4" t="str">
        <f t="shared" si="6"/>
        <v>piątek</v>
      </c>
      <c r="C235" s="23">
        <v>0.33333333333333331</v>
      </c>
      <c r="D235" s="23">
        <v>0.39583333333333331</v>
      </c>
      <c r="E235" s="4" t="s">
        <v>14</v>
      </c>
      <c r="F235" s="18" t="s">
        <v>15</v>
      </c>
      <c r="G235" s="4" t="s">
        <v>16</v>
      </c>
      <c r="H235" s="4" t="s">
        <v>17</v>
      </c>
      <c r="I235" s="4" t="s">
        <v>18</v>
      </c>
      <c r="J235" s="18" t="s">
        <v>19</v>
      </c>
      <c r="K235" s="24" t="s">
        <v>20</v>
      </c>
      <c r="L235" s="18" t="s">
        <v>21</v>
      </c>
      <c r="M235" s="4"/>
      <c r="N235" s="21"/>
      <c r="O235" s="12">
        <f t="shared" si="7"/>
        <v>6.25E-2</v>
      </c>
    </row>
    <row r="236" spans="1:15" ht="24">
      <c r="A236" s="22">
        <v>45989</v>
      </c>
      <c r="B236" s="4" t="str">
        <f t="shared" si="6"/>
        <v>piątek</v>
      </c>
      <c r="C236" s="23">
        <v>0.40625</v>
      </c>
      <c r="D236" s="23">
        <v>0.46875</v>
      </c>
      <c r="E236" s="4" t="s">
        <v>22</v>
      </c>
      <c r="F236" s="18" t="s">
        <v>23</v>
      </c>
      <c r="G236" s="4" t="s">
        <v>24</v>
      </c>
      <c r="H236" s="24" t="s">
        <v>25</v>
      </c>
      <c r="I236" s="4" t="s">
        <v>26</v>
      </c>
      <c r="J236" s="18" t="s">
        <v>27</v>
      </c>
      <c r="K236" s="24" t="s">
        <v>20</v>
      </c>
      <c r="L236" s="18">
        <v>1</v>
      </c>
      <c r="M236" s="4"/>
      <c r="N236" s="21"/>
      <c r="O236" s="12">
        <f t="shared" si="7"/>
        <v>6.25E-2</v>
      </c>
    </row>
    <row r="237" spans="1:15">
      <c r="A237" s="22">
        <v>45989</v>
      </c>
      <c r="B237" s="4" t="str">
        <f t="shared" si="6"/>
        <v>piątek</v>
      </c>
      <c r="C237" s="23">
        <v>0.40625</v>
      </c>
      <c r="D237" s="23">
        <v>0.46875</v>
      </c>
      <c r="E237" s="4" t="s">
        <v>28</v>
      </c>
      <c r="F237" s="18" t="s">
        <v>23</v>
      </c>
      <c r="G237" s="4" t="s">
        <v>29</v>
      </c>
      <c r="H237" s="24" t="s">
        <v>30</v>
      </c>
      <c r="I237" s="4" t="s">
        <v>31</v>
      </c>
      <c r="J237" s="18">
        <v>503</v>
      </c>
      <c r="K237" s="24" t="s">
        <v>20</v>
      </c>
      <c r="L237" s="18">
        <v>2</v>
      </c>
      <c r="M237" s="4"/>
      <c r="N237" s="21"/>
      <c r="O237" s="12">
        <f t="shared" si="7"/>
        <v>6.25E-2</v>
      </c>
    </row>
    <row r="238" spans="1:15">
      <c r="A238" s="22">
        <v>45989</v>
      </c>
      <c r="B238" s="4" t="str">
        <f t="shared" si="6"/>
        <v>piątek</v>
      </c>
      <c r="C238" s="23">
        <v>0.40625</v>
      </c>
      <c r="D238" s="23">
        <v>0.46875</v>
      </c>
      <c r="E238" s="4" t="s">
        <v>14</v>
      </c>
      <c r="F238" s="18" t="s">
        <v>23</v>
      </c>
      <c r="G238" s="4" t="s">
        <v>16</v>
      </c>
      <c r="H238" s="4" t="s">
        <v>17</v>
      </c>
      <c r="I238" s="4" t="s">
        <v>18</v>
      </c>
      <c r="J238" s="18" t="s">
        <v>19</v>
      </c>
      <c r="K238" s="24" t="s">
        <v>20</v>
      </c>
      <c r="L238" s="18">
        <v>3</v>
      </c>
      <c r="M238" s="4"/>
      <c r="N238" s="21"/>
      <c r="O238" s="12">
        <f t="shared" si="7"/>
        <v>6.25E-2</v>
      </c>
    </row>
    <row r="239" spans="1:15" ht="24">
      <c r="A239" s="22">
        <v>45989</v>
      </c>
      <c r="B239" s="4" t="str">
        <f t="shared" si="6"/>
        <v>piątek</v>
      </c>
      <c r="C239" s="23">
        <v>0.47916666666666669</v>
      </c>
      <c r="D239" s="23">
        <v>0.54166666666666663</v>
      </c>
      <c r="E239" s="4" t="s">
        <v>22</v>
      </c>
      <c r="F239" s="18" t="s">
        <v>23</v>
      </c>
      <c r="G239" s="4" t="s">
        <v>24</v>
      </c>
      <c r="H239" s="24" t="s">
        <v>25</v>
      </c>
      <c r="I239" s="4" t="s">
        <v>26</v>
      </c>
      <c r="J239" s="18" t="s">
        <v>27</v>
      </c>
      <c r="K239" s="24" t="s">
        <v>20</v>
      </c>
      <c r="L239" s="18">
        <v>2</v>
      </c>
      <c r="M239" s="4"/>
      <c r="N239" s="21"/>
      <c r="O239" s="12">
        <f t="shared" si="7"/>
        <v>6.2499999999999944E-2</v>
      </c>
    </row>
    <row r="240" spans="1:15">
      <c r="A240" s="22">
        <v>45989</v>
      </c>
      <c r="B240" s="4" t="str">
        <f t="shared" si="6"/>
        <v>piątek</v>
      </c>
      <c r="C240" s="23">
        <v>0.47916666666666669</v>
      </c>
      <c r="D240" s="23">
        <v>0.54166666666666663</v>
      </c>
      <c r="E240" s="4" t="s">
        <v>28</v>
      </c>
      <c r="F240" s="18" t="s">
        <v>23</v>
      </c>
      <c r="G240" s="4" t="s">
        <v>29</v>
      </c>
      <c r="H240" s="24" t="s">
        <v>30</v>
      </c>
      <c r="I240" s="4" t="s">
        <v>31</v>
      </c>
      <c r="J240" s="18">
        <v>503</v>
      </c>
      <c r="K240" s="24" t="s">
        <v>20</v>
      </c>
      <c r="L240" s="18">
        <v>3</v>
      </c>
      <c r="M240" s="4"/>
      <c r="N240" s="21"/>
      <c r="O240" s="12">
        <f t="shared" si="7"/>
        <v>6.2499999999999944E-2</v>
      </c>
    </row>
    <row r="241" spans="1:15">
      <c r="A241" s="22">
        <v>45989</v>
      </c>
      <c r="B241" s="4" t="str">
        <f t="shared" si="6"/>
        <v>piątek</v>
      </c>
      <c r="C241" s="23">
        <v>0.47916666666666669</v>
      </c>
      <c r="D241" s="23">
        <v>0.54166666666666663</v>
      </c>
      <c r="E241" s="4" t="s">
        <v>14</v>
      </c>
      <c r="F241" s="18" t="s">
        <v>23</v>
      </c>
      <c r="G241" s="4" t="s">
        <v>16</v>
      </c>
      <c r="H241" s="4" t="s">
        <v>17</v>
      </c>
      <c r="I241" s="4" t="s">
        <v>18</v>
      </c>
      <c r="J241" s="18" t="s">
        <v>19</v>
      </c>
      <c r="K241" s="24" t="s">
        <v>20</v>
      </c>
      <c r="L241" s="18">
        <v>1</v>
      </c>
      <c r="M241" s="4"/>
      <c r="N241" s="21"/>
      <c r="O241" s="12">
        <f t="shared" si="7"/>
        <v>6.2499999999999944E-2</v>
      </c>
    </row>
    <row r="242" spans="1:15" ht="24">
      <c r="A242" s="22">
        <v>45989</v>
      </c>
      <c r="B242" s="4" t="str">
        <f t="shared" si="6"/>
        <v>piątek</v>
      </c>
      <c r="C242" s="23">
        <v>0.55208333333333337</v>
      </c>
      <c r="D242" s="23">
        <v>0.61458333333333337</v>
      </c>
      <c r="E242" s="4" t="s">
        <v>22</v>
      </c>
      <c r="F242" s="18" t="s">
        <v>23</v>
      </c>
      <c r="G242" s="4" t="s">
        <v>24</v>
      </c>
      <c r="H242" s="24" t="s">
        <v>25</v>
      </c>
      <c r="I242" s="4" t="s">
        <v>26</v>
      </c>
      <c r="J242" s="18" t="s">
        <v>27</v>
      </c>
      <c r="K242" s="24" t="s">
        <v>20</v>
      </c>
      <c r="L242" s="18">
        <v>3</v>
      </c>
      <c r="M242" s="4"/>
      <c r="N242" s="21"/>
      <c r="O242" s="12">
        <f t="shared" si="7"/>
        <v>6.25E-2</v>
      </c>
    </row>
    <row r="243" spans="1:15">
      <c r="A243" s="22">
        <v>45989</v>
      </c>
      <c r="B243" s="4" t="str">
        <f t="shared" si="6"/>
        <v>piątek</v>
      </c>
      <c r="C243" s="23">
        <v>0.55208333333333337</v>
      </c>
      <c r="D243" s="23">
        <v>0.61458333333333337</v>
      </c>
      <c r="E243" s="4" t="s">
        <v>28</v>
      </c>
      <c r="F243" s="18" t="s">
        <v>23</v>
      </c>
      <c r="G243" s="4" t="s">
        <v>29</v>
      </c>
      <c r="H243" s="24" t="s">
        <v>30</v>
      </c>
      <c r="I243" s="4" t="s">
        <v>31</v>
      </c>
      <c r="J243" s="18">
        <v>503</v>
      </c>
      <c r="K243" s="24" t="s">
        <v>20</v>
      </c>
      <c r="L243" s="18">
        <v>1</v>
      </c>
      <c r="M243" s="4"/>
      <c r="N243" s="21"/>
      <c r="O243" s="12">
        <f t="shared" si="7"/>
        <v>6.25E-2</v>
      </c>
    </row>
    <row r="244" spans="1:15">
      <c r="A244" s="22">
        <v>45989</v>
      </c>
      <c r="B244" s="4" t="str">
        <f t="shared" si="6"/>
        <v>piątek</v>
      </c>
      <c r="C244" s="23">
        <v>0.55208333333333337</v>
      </c>
      <c r="D244" s="23">
        <v>0.61458333333333337</v>
      </c>
      <c r="E244" s="4" t="s">
        <v>14</v>
      </c>
      <c r="F244" s="18" t="s">
        <v>23</v>
      </c>
      <c r="G244" s="4" t="s">
        <v>16</v>
      </c>
      <c r="H244" s="4" t="s">
        <v>17</v>
      </c>
      <c r="I244" s="4" t="s">
        <v>18</v>
      </c>
      <c r="J244" s="18" t="s">
        <v>19</v>
      </c>
      <c r="K244" s="24" t="s">
        <v>20</v>
      </c>
      <c r="L244" s="18">
        <v>2</v>
      </c>
      <c r="M244" s="4"/>
      <c r="N244" s="21"/>
      <c r="O244" s="12">
        <f t="shared" si="7"/>
        <v>6.25E-2</v>
      </c>
    </row>
    <row r="245" spans="1:15">
      <c r="A245" s="22">
        <v>45989</v>
      </c>
      <c r="B245" s="4" t="str">
        <f t="shared" si="6"/>
        <v>piątek</v>
      </c>
      <c r="C245" s="23">
        <v>0.625</v>
      </c>
      <c r="D245" s="23">
        <v>0.6875</v>
      </c>
      <c r="E245" s="4" t="s">
        <v>28</v>
      </c>
      <c r="F245" s="18" t="s">
        <v>15</v>
      </c>
      <c r="G245" s="4" t="s">
        <v>29</v>
      </c>
      <c r="H245" s="24" t="s">
        <v>30</v>
      </c>
      <c r="I245" s="4" t="s">
        <v>31</v>
      </c>
      <c r="J245" s="18" t="s">
        <v>19</v>
      </c>
      <c r="K245" s="24" t="s">
        <v>20</v>
      </c>
      <c r="L245" s="18" t="s">
        <v>21</v>
      </c>
      <c r="M245" s="4"/>
      <c r="N245" s="21"/>
      <c r="O245" s="12">
        <f t="shared" si="7"/>
        <v>6.25E-2</v>
      </c>
    </row>
    <row r="246" spans="1:15" ht="24">
      <c r="A246" s="22">
        <v>45993</v>
      </c>
      <c r="B246" s="4" t="str">
        <f t="shared" si="6"/>
        <v>wtorek</v>
      </c>
      <c r="C246" s="23">
        <v>0.33333333333333331</v>
      </c>
      <c r="D246" s="23">
        <v>0.39583333333333331</v>
      </c>
      <c r="E246" s="4" t="s">
        <v>33</v>
      </c>
      <c r="F246" s="18" t="s">
        <v>15</v>
      </c>
      <c r="G246" s="4" t="s">
        <v>34</v>
      </c>
      <c r="H246" s="24" t="s">
        <v>35</v>
      </c>
      <c r="I246" s="4" t="s">
        <v>36</v>
      </c>
      <c r="J246" s="18" t="s">
        <v>19</v>
      </c>
      <c r="K246" s="24" t="s">
        <v>20</v>
      </c>
      <c r="L246" s="18" t="s">
        <v>21</v>
      </c>
      <c r="M246" s="4"/>
      <c r="N246" s="21"/>
      <c r="O246" s="12">
        <f t="shared" si="7"/>
        <v>6.25E-2</v>
      </c>
    </row>
    <row r="247" spans="1:15" ht="24">
      <c r="A247" s="22">
        <v>45993</v>
      </c>
      <c r="B247" s="4" t="str">
        <f t="shared" si="6"/>
        <v>wtorek</v>
      </c>
      <c r="C247" s="23">
        <v>0.40625</v>
      </c>
      <c r="D247" s="23">
        <v>0.46875</v>
      </c>
      <c r="E247" s="4" t="s">
        <v>37</v>
      </c>
      <c r="F247" s="18" t="s">
        <v>38</v>
      </c>
      <c r="G247" s="4" t="s">
        <v>34</v>
      </c>
      <c r="H247" s="24" t="s">
        <v>39</v>
      </c>
      <c r="I247" s="4" t="s">
        <v>40</v>
      </c>
      <c r="J247" s="18" t="s">
        <v>41</v>
      </c>
      <c r="K247" s="24" t="s">
        <v>20</v>
      </c>
      <c r="L247" s="18" t="s">
        <v>42</v>
      </c>
      <c r="M247" s="4"/>
      <c r="N247" s="21"/>
      <c r="O247" s="12">
        <f t="shared" si="7"/>
        <v>6.25E-2</v>
      </c>
    </row>
    <row r="248" spans="1:15" ht="24">
      <c r="A248" s="22">
        <v>45993</v>
      </c>
      <c r="B248" s="4" t="str">
        <f t="shared" si="6"/>
        <v>wtorek</v>
      </c>
      <c r="C248" s="23">
        <v>0.40625</v>
      </c>
      <c r="D248" s="23">
        <v>0.46875</v>
      </c>
      <c r="E248" s="4" t="s">
        <v>33</v>
      </c>
      <c r="F248" s="18" t="s">
        <v>38</v>
      </c>
      <c r="G248" s="4" t="s">
        <v>34</v>
      </c>
      <c r="H248" s="24" t="s">
        <v>35</v>
      </c>
      <c r="I248" s="4" t="s">
        <v>36</v>
      </c>
      <c r="J248" s="18" t="s">
        <v>19</v>
      </c>
      <c r="K248" s="24" t="s">
        <v>20</v>
      </c>
      <c r="L248" s="18" t="s">
        <v>43</v>
      </c>
      <c r="M248" s="4"/>
      <c r="N248" s="21"/>
      <c r="O248" s="12">
        <f t="shared" si="7"/>
        <v>6.25E-2</v>
      </c>
    </row>
    <row r="249" spans="1:15" ht="24">
      <c r="A249" s="22">
        <v>45993</v>
      </c>
      <c r="B249" s="4" t="str">
        <f t="shared" si="6"/>
        <v>wtorek</v>
      </c>
      <c r="C249" s="23">
        <v>0.47916666666666669</v>
      </c>
      <c r="D249" s="23">
        <v>0.54166666666666663</v>
      </c>
      <c r="E249" s="4" t="s">
        <v>37</v>
      </c>
      <c r="F249" s="18" t="s">
        <v>38</v>
      </c>
      <c r="G249" s="4" t="s">
        <v>34</v>
      </c>
      <c r="H249" s="24" t="s">
        <v>39</v>
      </c>
      <c r="I249" s="4" t="s">
        <v>40</v>
      </c>
      <c r="J249" s="18" t="s">
        <v>41</v>
      </c>
      <c r="K249" s="24" t="s">
        <v>20</v>
      </c>
      <c r="L249" s="18" t="s">
        <v>43</v>
      </c>
      <c r="M249" s="24"/>
      <c r="N249" s="21"/>
      <c r="O249" s="12">
        <f t="shared" si="7"/>
        <v>6.2499999999999944E-2</v>
      </c>
    </row>
    <row r="250" spans="1:15" ht="24">
      <c r="A250" s="22">
        <v>45993</v>
      </c>
      <c r="B250" s="4" t="str">
        <f t="shared" si="6"/>
        <v>wtorek</v>
      </c>
      <c r="C250" s="23">
        <v>0.47916666666666669</v>
      </c>
      <c r="D250" s="23">
        <v>0.54166666666666663</v>
      </c>
      <c r="E250" s="4" t="s">
        <v>33</v>
      </c>
      <c r="F250" s="18" t="s">
        <v>38</v>
      </c>
      <c r="G250" s="4" t="s">
        <v>34</v>
      </c>
      <c r="H250" s="24" t="s">
        <v>35</v>
      </c>
      <c r="I250" s="4" t="s">
        <v>36</v>
      </c>
      <c r="J250" s="18" t="s">
        <v>19</v>
      </c>
      <c r="K250" s="24" t="s">
        <v>20</v>
      </c>
      <c r="L250" s="18" t="s">
        <v>42</v>
      </c>
      <c r="M250" s="24"/>
      <c r="N250" s="21"/>
      <c r="O250" s="12">
        <f t="shared" si="7"/>
        <v>6.2499999999999944E-2</v>
      </c>
    </row>
    <row r="251" spans="1:15" ht="24">
      <c r="A251" s="22">
        <v>45993</v>
      </c>
      <c r="B251" s="4" t="str">
        <f t="shared" si="6"/>
        <v>wtorek</v>
      </c>
      <c r="C251" s="23">
        <v>0.55208333333333337</v>
      </c>
      <c r="D251" s="23">
        <v>0.61458333333333337</v>
      </c>
      <c r="E251" s="4" t="s">
        <v>37</v>
      </c>
      <c r="F251" s="18" t="s">
        <v>15</v>
      </c>
      <c r="G251" s="4" t="s">
        <v>34</v>
      </c>
      <c r="H251" s="24" t="s">
        <v>39</v>
      </c>
      <c r="I251" s="4" t="s">
        <v>40</v>
      </c>
      <c r="J251" s="18" t="s">
        <v>41</v>
      </c>
      <c r="K251" s="24" t="s">
        <v>20</v>
      </c>
      <c r="L251" s="18" t="s">
        <v>21</v>
      </c>
      <c r="M251" s="24"/>
      <c r="N251" s="21"/>
      <c r="O251" s="12">
        <f t="shared" si="7"/>
        <v>6.25E-2</v>
      </c>
    </row>
    <row r="252" spans="1:15" ht="24">
      <c r="A252" s="22">
        <v>45993</v>
      </c>
      <c r="B252" s="4" t="str">
        <f t="shared" si="6"/>
        <v>wtorek</v>
      </c>
      <c r="C252" s="23">
        <v>0.625</v>
      </c>
      <c r="D252" s="23">
        <v>0.6875</v>
      </c>
      <c r="E252" s="4" t="s">
        <v>44</v>
      </c>
      <c r="F252" s="18" t="s">
        <v>15</v>
      </c>
      <c r="G252" s="4" t="s">
        <v>45</v>
      </c>
      <c r="H252" s="24" t="s">
        <v>46</v>
      </c>
      <c r="I252" s="4" t="s">
        <v>47</v>
      </c>
      <c r="J252" s="18" t="s">
        <v>41</v>
      </c>
      <c r="K252" s="24" t="s">
        <v>20</v>
      </c>
      <c r="L252" s="18" t="s">
        <v>21</v>
      </c>
      <c r="M252" s="24"/>
      <c r="N252" s="21"/>
      <c r="O252" s="12">
        <f t="shared" si="7"/>
        <v>6.25E-2</v>
      </c>
    </row>
    <row r="253" spans="1:15">
      <c r="A253" s="22">
        <v>45993</v>
      </c>
      <c r="B253" s="4" t="str">
        <f t="shared" si="6"/>
        <v>wtorek</v>
      </c>
      <c r="C253" s="23">
        <v>0.69791666666666663</v>
      </c>
      <c r="D253" s="23">
        <v>0.76041666666666663</v>
      </c>
      <c r="E253" s="4" t="s">
        <v>48</v>
      </c>
      <c r="F253" s="18" t="s">
        <v>15</v>
      </c>
      <c r="G253" s="4" t="s">
        <v>29</v>
      </c>
      <c r="H253" s="24" t="s">
        <v>49</v>
      </c>
      <c r="I253" s="4" t="s">
        <v>50</v>
      </c>
      <c r="J253" s="18" t="s">
        <v>41</v>
      </c>
      <c r="K253" s="24" t="s">
        <v>20</v>
      </c>
      <c r="L253" s="18" t="s">
        <v>21</v>
      </c>
      <c r="M253" s="24"/>
      <c r="N253" s="21"/>
      <c r="O253" s="12">
        <f t="shared" si="7"/>
        <v>6.25E-2</v>
      </c>
    </row>
    <row r="254" spans="1:15">
      <c r="A254" s="22">
        <v>45994</v>
      </c>
      <c r="B254" s="4" t="str">
        <f t="shared" si="6"/>
        <v>środa</v>
      </c>
      <c r="C254" s="23">
        <v>0.33333333333333331</v>
      </c>
      <c r="D254" s="23">
        <v>0.39583333333333331</v>
      </c>
      <c r="E254" s="4" t="s">
        <v>51</v>
      </c>
      <c r="F254" s="18" t="s">
        <v>15</v>
      </c>
      <c r="G254" s="4" t="s">
        <v>16</v>
      </c>
      <c r="H254" s="4" t="s">
        <v>52</v>
      </c>
      <c r="I254" s="4" t="s">
        <v>53</v>
      </c>
      <c r="J254" s="18" t="s">
        <v>19</v>
      </c>
      <c r="K254" s="24" t="s">
        <v>20</v>
      </c>
      <c r="L254" s="18" t="s">
        <v>21</v>
      </c>
      <c r="M254" s="24"/>
      <c r="N254" s="21"/>
      <c r="O254" s="12">
        <f t="shared" si="7"/>
        <v>6.25E-2</v>
      </c>
    </row>
    <row r="255" spans="1:15">
      <c r="A255" s="22">
        <v>45994</v>
      </c>
      <c r="B255" s="4" t="str">
        <f t="shared" si="6"/>
        <v>środa</v>
      </c>
      <c r="C255" s="23">
        <v>0.40625</v>
      </c>
      <c r="D255" s="23">
        <v>0.46875</v>
      </c>
      <c r="E255" s="4" t="s">
        <v>51</v>
      </c>
      <c r="F255" s="18" t="s">
        <v>23</v>
      </c>
      <c r="G255" s="4" t="s">
        <v>16</v>
      </c>
      <c r="H255" s="4" t="s">
        <v>52</v>
      </c>
      <c r="I255" s="4" t="s">
        <v>53</v>
      </c>
      <c r="J255" s="18" t="s">
        <v>19</v>
      </c>
      <c r="K255" s="24" t="s">
        <v>20</v>
      </c>
      <c r="L255" s="18">
        <v>1</v>
      </c>
      <c r="M255" s="24"/>
      <c r="N255" s="21"/>
      <c r="O255" s="12">
        <f t="shared" si="7"/>
        <v>6.25E-2</v>
      </c>
    </row>
    <row r="256" spans="1:15">
      <c r="A256" s="22">
        <v>45994</v>
      </c>
      <c r="B256" s="4" t="str">
        <f t="shared" si="6"/>
        <v>środa</v>
      </c>
      <c r="C256" s="23">
        <v>0.40625</v>
      </c>
      <c r="D256" s="23">
        <v>0.46875</v>
      </c>
      <c r="E256" s="4" t="s">
        <v>54</v>
      </c>
      <c r="F256" s="18" t="s">
        <v>23</v>
      </c>
      <c r="G256" s="4" t="s">
        <v>45</v>
      </c>
      <c r="H256" s="4" t="s">
        <v>55</v>
      </c>
      <c r="I256" s="4" t="s">
        <v>56</v>
      </c>
      <c r="J256" s="18" t="s">
        <v>41</v>
      </c>
      <c r="K256" s="24" t="s">
        <v>20</v>
      </c>
      <c r="L256" s="18">
        <v>2</v>
      </c>
      <c r="M256" s="24"/>
      <c r="N256" s="21"/>
      <c r="O256" s="12">
        <f t="shared" si="7"/>
        <v>6.25E-2</v>
      </c>
    </row>
    <row r="257" spans="1:15">
      <c r="A257" s="22">
        <v>45994</v>
      </c>
      <c r="B257" s="4" t="str">
        <f t="shared" si="6"/>
        <v>środa</v>
      </c>
      <c r="C257" s="23">
        <v>0.40625</v>
      </c>
      <c r="D257" s="23">
        <v>0.46875</v>
      </c>
      <c r="E257" s="4" t="s">
        <v>57</v>
      </c>
      <c r="F257" s="18" t="s">
        <v>23</v>
      </c>
      <c r="G257" s="4" t="s">
        <v>45</v>
      </c>
      <c r="H257" s="4" t="s">
        <v>58</v>
      </c>
      <c r="I257" s="4" t="s">
        <v>59</v>
      </c>
      <c r="J257" s="18" t="s">
        <v>60</v>
      </c>
      <c r="K257" s="24" t="s">
        <v>20</v>
      </c>
      <c r="L257" s="18">
        <v>3</v>
      </c>
      <c r="M257" s="4"/>
      <c r="N257" s="21"/>
      <c r="O257" s="12">
        <f t="shared" si="7"/>
        <v>6.25E-2</v>
      </c>
    </row>
    <row r="258" spans="1:15">
      <c r="A258" s="22">
        <v>45994</v>
      </c>
      <c r="B258" s="4" t="str">
        <f t="shared" si="6"/>
        <v>środa</v>
      </c>
      <c r="C258" s="23">
        <v>0.47916666666666669</v>
      </c>
      <c r="D258" s="23">
        <v>0.54166666666666663</v>
      </c>
      <c r="E258" s="4" t="s">
        <v>51</v>
      </c>
      <c r="F258" s="20" t="s">
        <v>23</v>
      </c>
      <c r="G258" s="4" t="s">
        <v>16</v>
      </c>
      <c r="H258" s="4" t="s">
        <v>52</v>
      </c>
      <c r="I258" s="4" t="s">
        <v>53</v>
      </c>
      <c r="J258" s="18" t="s">
        <v>19</v>
      </c>
      <c r="K258" s="24" t="s">
        <v>20</v>
      </c>
      <c r="L258" s="20">
        <v>2</v>
      </c>
      <c r="M258" s="4"/>
      <c r="N258" s="21"/>
      <c r="O258" s="12">
        <f t="shared" si="7"/>
        <v>6.2499999999999944E-2</v>
      </c>
    </row>
    <row r="259" spans="1:15">
      <c r="A259" s="22">
        <v>45994</v>
      </c>
      <c r="B259" s="4" t="str">
        <f t="shared" si="6"/>
        <v>środa</v>
      </c>
      <c r="C259" s="23">
        <v>0.47916666666666669</v>
      </c>
      <c r="D259" s="23">
        <v>0.54166666666666663</v>
      </c>
      <c r="E259" s="4" t="s">
        <v>54</v>
      </c>
      <c r="F259" s="18" t="s">
        <v>23</v>
      </c>
      <c r="G259" s="4" t="s">
        <v>45</v>
      </c>
      <c r="H259" s="4" t="s">
        <v>55</v>
      </c>
      <c r="I259" s="4" t="s">
        <v>56</v>
      </c>
      <c r="J259" s="18" t="s">
        <v>41</v>
      </c>
      <c r="K259" s="24" t="s">
        <v>20</v>
      </c>
      <c r="L259" s="18">
        <v>3</v>
      </c>
      <c r="M259" s="4"/>
      <c r="N259" s="21"/>
      <c r="O259" s="12">
        <f t="shared" si="7"/>
        <v>6.2499999999999944E-2</v>
      </c>
    </row>
    <row r="260" spans="1:15">
      <c r="A260" s="22">
        <v>45994</v>
      </c>
      <c r="B260" s="4" t="str">
        <f t="shared" si="6"/>
        <v>środa</v>
      </c>
      <c r="C260" s="23">
        <v>0.47916666666666669</v>
      </c>
      <c r="D260" s="23">
        <v>0.54166666666666663</v>
      </c>
      <c r="E260" s="4" t="s">
        <v>57</v>
      </c>
      <c r="F260" s="18" t="s">
        <v>23</v>
      </c>
      <c r="G260" s="4" t="s">
        <v>45</v>
      </c>
      <c r="H260" s="4" t="s">
        <v>58</v>
      </c>
      <c r="I260" s="4" t="s">
        <v>59</v>
      </c>
      <c r="J260" s="18" t="s">
        <v>60</v>
      </c>
      <c r="K260" s="24" t="s">
        <v>20</v>
      </c>
      <c r="L260" s="18">
        <v>1</v>
      </c>
      <c r="M260" s="4"/>
      <c r="N260" s="21"/>
      <c r="O260" s="12">
        <f t="shared" si="7"/>
        <v>6.2499999999999944E-2</v>
      </c>
    </row>
    <row r="261" spans="1:15">
      <c r="A261" s="22">
        <v>45994</v>
      </c>
      <c r="B261" s="4" t="str">
        <f t="shared" si="6"/>
        <v>środa</v>
      </c>
      <c r="C261" s="23">
        <v>0.55208333333333337</v>
      </c>
      <c r="D261" s="23">
        <v>0.61458333333333337</v>
      </c>
      <c r="E261" s="4" t="s">
        <v>51</v>
      </c>
      <c r="F261" s="18" t="s">
        <v>23</v>
      </c>
      <c r="G261" s="4" t="s">
        <v>16</v>
      </c>
      <c r="H261" s="4" t="s">
        <v>52</v>
      </c>
      <c r="I261" s="4" t="s">
        <v>53</v>
      </c>
      <c r="J261" s="18" t="s">
        <v>19</v>
      </c>
      <c r="K261" s="24" t="s">
        <v>20</v>
      </c>
      <c r="L261" s="18">
        <v>3</v>
      </c>
      <c r="M261" s="4"/>
      <c r="N261" s="21"/>
      <c r="O261" s="12">
        <f t="shared" si="7"/>
        <v>6.25E-2</v>
      </c>
    </row>
    <row r="262" spans="1:15">
      <c r="A262" s="22">
        <v>45994</v>
      </c>
      <c r="B262" s="4" t="str">
        <f t="shared" ref="B262:B325" si="8">TEXT(A262,"dddd")</f>
        <v>środa</v>
      </c>
      <c r="C262" s="23">
        <v>0.55208333333333337</v>
      </c>
      <c r="D262" s="23">
        <v>0.61458333333333337</v>
      </c>
      <c r="E262" s="4" t="s">
        <v>54</v>
      </c>
      <c r="F262" s="18" t="s">
        <v>23</v>
      </c>
      <c r="G262" s="4" t="s">
        <v>45</v>
      </c>
      <c r="H262" s="4" t="s">
        <v>55</v>
      </c>
      <c r="I262" s="4" t="s">
        <v>56</v>
      </c>
      <c r="J262" s="18" t="s">
        <v>41</v>
      </c>
      <c r="K262" s="24" t="s">
        <v>20</v>
      </c>
      <c r="L262" s="18">
        <v>1</v>
      </c>
      <c r="M262" s="4"/>
      <c r="N262" s="21"/>
      <c r="O262" s="12">
        <f t="shared" ref="O262:O325" si="9">D262-C262</f>
        <v>6.25E-2</v>
      </c>
    </row>
    <row r="263" spans="1:15">
      <c r="A263" s="22">
        <v>45994</v>
      </c>
      <c r="B263" s="4" t="str">
        <f t="shared" si="8"/>
        <v>środa</v>
      </c>
      <c r="C263" s="23">
        <v>0.55208333333333337</v>
      </c>
      <c r="D263" s="23">
        <v>0.61458333333333337</v>
      </c>
      <c r="E263" s="4" t="s">
        <v>57</v>
      </c>
      <c r="F263" s="18" t="s">
        <v>23</v>
      </c>
      <c r="G263" s="4" t="s">
        <v>45</v>
      </c>
      <c r="H263" s="4" t="s">
        <v>58</v>
      </c>
      <c r="I263" s="4" t="s">
        <v>59</v>
      </c>
      <c r="J263" s="18" t="s">
        <v>60</v>
      </c>
      <c r="K263" s="24" t="s">
        <v>20</v>
      </c>
      <c r="L263" s="18">
        <v>2</v>
      </c>
      <c r="M263" s="4"/>
      <c r="N263" s="21"/>
      <c r="O263" s="12">
        <f t="shared" si="9"/>
        <v>6.25E-2</v>
      </c>
    </row>
    <row r="264" spans="1:15">
      <c r="A264" s="22">
        <v>45994</v>
      </c>
      <c r="B264" s="4" t="str">
        <f t="shared" si="8"/>
        <v>środa</v>
      </c>
      <c r="C264" s="23">
        <v>0.625</v>
      </c>
      <c r="D264" s="23">
        <v>0.6875</v>
      </c>
      <c r="E264" s="4" t="s">
        <v>54</v>
      </c>
      <c r="F264" s="18" t="s">
        <v>15</v>
      </c>
      <c r="G264" s="4" t="s">
        <v>45</v>
      </c>
      <c r="H264" s="4" t="s">
        <v>55</v>
      </c>
      <c r="I264" s="4" t="s">
        <v>56</v>
      </c>
      <c r="J264" s="18" t="s">
        <v>41</v>
      </c>
      <c r="K264" s="24" t="s">
        <v>20</v>
      </c>
      <c r="L264" s="18" t="s">
        <v>21</v>
      </c>
      <c r="M264" s="4"/>
      <c r="N264" s="21"/>
      <c r="O264" s="12">
        <f t="shared" si="9"/>
        <v>6.25E-2</v>
      </c>
    </row>
    <row r="265" spans="1:15">
      <c r="A265" s="22">
        <v>45994</v>
      </c>
      <c r="B265" s="4" t="str">
        <f t="shared" si="8"/>
        <v>środa</v>
      </c>
      <c r="C265" s="23">
        <v>0.69791666666666663</v>
      </c>
      <c r="D265" s="23">
        <v>0.76041666666666663</v>
      </c>
      <c r="E265" s="4" t="s">
        <v>61</v>
      </c>
      <c r="F265" s="18" t="s">
        <v>15</v>
      </c>
      <c r="G265" s="4" t="s">
        <v>45</v>
      </c>
      <c r="H265" s="4" t="s">
        <v>62</v>
      </c>
      <c r="I265" s="24" t="s">
        <v>63</v>
      </c>
      <c r="J265" s="18" t="s">
        <v>41</v>
      </c>
      <c r="K265" s="24" t="s">
        <v>20</v>
      </c>
      <c r="L265" s="18" t="s">
        <v>21</v>
      </c>
      <c r="M265" s="4"/>
      <c r="N265" s="21"/>
      <c r="O265" s="12">
        <f t="shared" si="9"/>
        <v>6.25E-2</v>
      </c>
    </row>
    <row r="266" spans="1:15" ht="24">
      <c r="A266" s="22">
        <v>45996</v>
      </c>
      <c r="B266" s="4" t="str">
        <f t="shared" si="8"/>
        <v>piątek</v>
      </c>
      <c r="C266" s="23">
        <v>0.33333333333333331</v>
      </c>
      <c r="D266" s="23">
        <v>0.39583333333333331</v>
      </c>
      <c r="E266" s="4" t="s">
        <v>64</v>
      </c>
      <c r="F266" s="18" t="s">
        <v>15</v>
      </c>
      <c r="G266" s="4" t="s">
        <v>16</v>
      </c>
      <c r="H266" s="4" t="s">
        <v>65</v>
      </c>
      <c r="I266" s="4" t="s">
        <v>66</v>
      </c>
      <c r="J266" s="18" t="s">
        <v>19</v>
      </c>
      <c r="K266" s="24" t="s">
        <v>20</v>
      </c>
      <c r="L266" s="18" t="s">
        <v>21</v>
      </c>
      <c r="M266" s="24"/>
      <c r="N266" s="21"/>
      <c r="O266" s="12">
        <f t="shared" si="9"/>
        <v>6.25E-2</v>
      </c>
    </row>
    <row r="267" spans="1:15" ht="24">
      <c r="A267" s="15">
        <v>45996</v>
      </c>
      <c r="B267" s="4" t="str">
        <f t="shared" si="8"/>
        <v>piątek</v>
      </c>
      <c r="C267" s="16">
        <v>0.40625</v>
      </c>
      <c r="D267" s="16">
        <v>0.46875</v>
      </c>
      <c r="E267" s="17" t="s">
        <v>22</v>
      </c>
      <c r="F267" s="20" t="s">
        <v>23</v>
      </c>
      <c r="G267" s="17" t="s">
        <v>24</v>
      </c>
      <c r="H267" s="19" t="s">
        <v>25</v>
      </c>
      <c r="I267" s="17" t="s">
        <v>26</v>
      </c>
      <c r="J267" s="20" t="s">
        <v>27</v>
      </c>
      <c r="K267" s="19" t="s">
        <v>20</v>
      </c>
      <c r="L267" s="20">
        <v>1</v>
      </c>
      <c r="M267" s="19"/>
      <c r="N267" s="41"/>
      <c r="O267" s="12">
        <f t="shared" si="9"/>
        <v>6.25E-2</v>
      </c>
    </row>
    <row r="268" spans="1:15">
      <c r="A268" s="15">
        <v>45996</v>
      </c>
      <c r="B268" s="4" t="str">
        <f t="shared" si="8"/>
        <v>piątek</v>
      </c>
      <c r="C268" s="16">
        <v>0.40625</v>
      </c>
      <c r="D268" s="16">
        <v>0.46875</v>
      </c>
      <c r="E268" s="17" t="s">
        <v>28</v>
      </c>
      <c r="F268" s="20" t="s">
        <v>23</v>
      </c>
      <c r="G268" s="17" t="s">
        <v>29</v>
      </c>
      <c r="H268" s="19" t="s">
        <v>30</v>
      </c>
      <c r="I268" s="17" t="s">
        <v>31</v>
      </c>
      <c r="J268" s="20">
        <v>503</v>
      </c>
      <c r="K268" s="19" t="s">
        <v>20</v>
      </c>
      <c r="L268" s="20">
        <v>2</v>
      </c>
      <c r="M268" s="19"/>
      <c r="N268" s="41"/>
      <c r="O268" s="12">
        <f t="shared" si="9"/>
        <v>6.25E-2</v>
      </c>
    </row>
    <row r="269" spans="1:15" ht="24">
      <c r="A269" s="15">
        <v>45996</v>
      </c>
      <c r="B269" s="4" t="str">
        <f t="shared" si="8"/>
        <v>piątek</v>
      </c>
      <c r="C269" s="16">
        <v>0.40625</v>
      </c>
      <c r="D269" s="16">
        <v>0.46875</v>
      </c>
      <c r="E269" s="17" t="s">
        <v>64</v>
      </c>
      <c r="F269" s="18" t="s">
        <v>23</v>
      </c>
      <c r="G269" s="17" t="s">
        <v>16</v>
      </c>
      <c r="H269" s="17" t="s">
        <v>65</v>
      </c>
      <c r="I269" s="17" t="s">
        <v>66</v>
      </c>
      <c r="J269" s="20" t="s">
        <v>19</v>
      </c>
      <c r="K269" s="19" t="s">
        <v>20</v>
      </c>
      <c r="L269" s="18">
        <v>3</v>
      </c>
      <c r="M269" s="19"/>
      <c r="N269" s="41"/>
      <c r="O269" s="12">
        <f t="shared" si="9"/>
        <v>6.25E-2</v>
      </c>
    </row>
    <row r="270" spans="1:15" ht="24">
      <c r="A270" s="22">
        <v>45996</v>
      </c>
      <c r="B270" s="4" t="str">
        <f t="shared" si="8"/>
        <v>piątek</v>
      </c>
      <c r="C270" s="23">
        <v>0.47916666666666669</v>
      </c>
      <c r="D270" s="23">
        <v>0.54166666666666663</v>
      </c>
      <c r="E270" s="4" t="s">
        <v>22</v>
      </c>
      <c r="F270" s="18" t="s">
        <v>23</v>
      </c>
      <c r="G270" s="4" t="s">
        <v>24</v>
      </c>
      <c r="H270" s="24" t="s">
        <v>25</v>
      </c>
      <c r="I270" s="4" t="s">
        <v>26</v>
      </c>
      <c r="J270" s="18" t="s">
        <v>27</v>
      </c>
      <c r="K270" s="24" t="s">
        <v>20</v>
      </c>
      <c r="L270" s="18">
        <v>2</v>
      </c>
      <c r="M270" s="24"/>
      <c r="N270" s="21"/>
      <c r="O270" s="12">
        <f t="shared" si="9"/>
        <v>6.2499999999999944E-2</v>
      </c>
    </row>
    <row r="271" spans="1:15">
      <c r="A271" s="22">
        <v>45996</v>
      </c>
      <c r="B271" s="4" t="str">
        <f t="shared" si="8"/>
        <v>piątek</v>
      </c>
      <c r="C271" s="23">
        <v>0.47916666666666669</v>
      </c>
      <c r="D271" s="23">
        <v>0.54166666666666663</v>
      </c>
      <c r="E271" s="4" t="s">
        <v>28</v>
      </c>
      <c r="F271" s="18" t="s">
        <v>23</v>
      </c>
      <c r="G271" s="4" t="s">
        <v>29</v>
      </c>
      <c r="H271" s="24" t="s">
        <v>30</v>
      </c>
      <c r="I271" s="4" t="s">
        <v>31</v>
      </c>
      <c r="J271" s="18">
        <v>503</v>
      </c>
      <c r="K271" s="24" t="s">
        <v>20</v>
      </c>
      <c r="L271" s="18">
        <v>3</v>
      </c>
      <c r="M271" s="24"/>
      <c r="N271" s="21"/>
      <c r="O271" s="12">
        <f t="shared" si="9"/>
        <v>6.2499999999999944E-2</v>
      </c>
    </row>
    <row r="272" spans="1:15" ht="24">
      <c r="A272" s="22">
        <v>45996</v>
      </c>
      <c r="B272" s="4" t="str">
        <f t="shared" si="8"/>
        <v>piątek</v>
      </c>
      <c r="C272" s="23">
        <v>0.47916666666666669</v>
      </c>
      <c r="D272" s="23">
        <v>0.54166666666666663</v>
      </c>
      <c r="E272" s="4" t="s">
        <v>64</v>
      </c>
      <c r="F272" s="18" t="s">
        <v>23</v>
      </c>
      <c r="G272" s="4" t="s">
        <v>16</v>
      </c>
      <c r="H272" s="4" t="s">
        <v>65</v>
      </c>
      <c r="I272" s="4" t="s">
        <v>66</v>
      </c>
      <c r="J272" s="18" t="s">
        <v>19</v>
      </c>
      <c r="K272" s="24" t="s">
        <v>20</v>
      </c>
      <c r="L272" s="18">
        <v>1</v>
      </c>
      <c r="M272" s="24"/>
      <c r="N272" s="21"/>
      <c r="O272" s="12">
        <f t="shared" si="9"/>
        <v>6.2499999999999944E-2</v>
      </c>
    </row>
    <row r="273" spans="1:15" ht="24">
      <c r="A273" s="22">
        <v>45996</v>
      </c>
      <c r="B273" s="4" t="str">
        <f t="shared" si="8"/>
        <v>piątek</v>
      </c>
      <c r="C273" s="23">
        <v>0.55208333333333337</v>
      </c>
      <c r="D273" s="23">
        <v>0.61458333333333337</v>
      </c>
      <c r="E273" s="4" t="s">
        <v>22</v>
      </c>
      <c r="F273" s="18" t="s">
        <v>23</v>
      </c>
      <c r="G273" s="4" t="s">
        <v>24</v>
      </c>
      <c r="H273" s="24" t="s">
        <v>25</v>
      </c>
      <c r="I273" s="4" t="s">
        <v>26</v>
      </c>
      <c r="J273" s="18" t="s">
        <v>27</v>
      </c>
      <c r="K273" s="24" t="s">
        <v>20</v>
      </c>
      <c r="L273" s="18">
        <v>3</v>
      </c>
      <c r="M273" s="24"/>
      <c r="N273" s="21"/>
      <c r="O273" s="12">
        <f t="shared" si="9"/>
        <v>6.25E-2</v>
      </c>
    </row>
    <row r="274" spans="1:15">
      <c r="A274" s="22">
        <v>45996</v>
      </c>
      <c r="B274" s="4" t="str">
        <f t="shared" si="8"/>
        <v>piątek</v>
      </c>
      <c r="C274" s="23">
        <v>0.55208333333333337</v>
      </c>
      <c r="D274" s="23">
        <v>0.61458333333333337</v>
      </c>
      <c r="E274" s="4" t="s">
        <v>28</v>
      </c>
      <c r="F274" s="18" t="s">
        <v>23</v>
      </c>
      <c r="G274" s="4" t="s">
        <v>29</v>
      </c>
      <c r="H274" s="24" t="s">
        <v>30</v>
      </c>
      <c r="I274" s="4" t="s">
        <v>31</v>
      </c>
      <c r="J274" s="18">
        <v>503</v>
      </c>
      <c r="K274" s="24" t="s">
        <v>20</v>
      </c>
      <c r="L274" s="18">
        <v>1</v>
      </c>
      <c r="M274" s="24"/>
      <c r="N274" s="21"/>
      <c r="O274" s="12">
        <f t="shared" si="9"/>
        <v>6.25E-2</v>
      </c>
    </row>
    <row r="275" spans="1:15" ht="24">
      <c r="A275" s="22">
        <v>45996</v>
      </c>
      <c r="B275" s="4" t="str">
        <f t="shared" si="8"/>
        <v>piątek</v>
      </c>
      <c r="C275" s="23">
        <v>0.55208333333333337</v>
      </c>
      <c r="D275" s="23">
        <v>0.61458333333333337</v>
      </c>
      <c r="E275" s="4" t="s">
        <v>64</v>
      </c>
      <c r="F275" s="18" t="s">
        <v>23</v>
      </c>
      <c r="G275" s="4" t="s">
        <v>16</v>
      </c>
      <c r="H275" s="4" t="s">
        <v>65</v>
      </c>
      <c r="I275" s="4" t="s">
        <v>66</v>
      </c>
      <c r="J275" s="18" t="s">
        <v>19</v>
      </c>
      <c r="K275" s="24" t="s">
        <v>20</v>
      </c>
      <c r="L275" s="18">
        <v>2</v>
      </c>
      <c r="M275" s="24"/>
      <c r="N275" s="21"/>
      <c r="O275" s="12">
        <f t="shared" si="9"/>
        <v>6.25E-2</v>
      </c>
    </row>
    <row r="276" spans="1:15">
      <c r="A276" s="22">
        <v>45996</v>
      </c>
      <c r="B276" s="4" t="str">
        <f t="shared" si="8"/>
        <v>piątek</v>
      </c>
      <c r="C276" s="23">
        <v>0.625</v>
      </c>
      <c r="D276" s="23">
        <v>0.6875</v>
      </c>
      <c r="E276" s="4" t="s">
        <v>28</v>
      </c>
      <c r="F276" s="18" t="s">
        <v>15</v>
      </c>
      <c r="G276" s="4" t="s">
        <v>29</v>
      </c>
      <c r="H276" s="24" t="s">
        <v>30</v>
      </c>
      <c r="I276" s="4" t="s">
        <v>31</v>
      </c>
      <c r="J276" s="18" t="s">
        <v>19</v>
      </c>
      <c r="K276" s="24" t="s">
        <v>20</v>
      </c>
      <c r="L276" s="18" t="s">
        <v>21</v>
      </c>
      <c r="M276" s="24"/>
      <c r="N276" s="21"/>
      <c r="O276" s="12">
        <f t="shared" si="9"/>
        <v>6.25E-2</v>
      </c>
    </row>
    <row r="277" spans="1:15" ht="24">
      <c r="A277" s="22">
        <v>46000</v>
      </c>
      <c r="B277" s="4" t="str">
        <f t="shared" si="8"/>
        <v>wtorek</v>
      </c>
      <c r="C277" s="23">
        <v>0.33333333333333331</v>
      </c>
      <c r="D277" s="23">
        <v>0.39583333333333331</v>
      </c>
      <c r="E277" s="4" t="s">
        <v>67</v>
      </c>
      <c r="F277" s="18" t="s">
        <v>23</v>
      </c>
      <c r="G277" s="4" t="s">
        <v>16</v>
      </c>
      <c r="H277" s="4" t="s">
        <v>68</v>
      </c>
      <c r="I277" s="4" t="s">
        <v>69</v>
      </c>
      <c r="J277" s="18">
        <v>503</v>
      </c>
      <c r="K277" s="24" t="s">
        <v>20</v>
      </c>
      <c r="L277" s="18">
        <v>2</v>
      </c>
      <c r="M277" s="24"/>
      <c r="N277" s="21"/>
      <c r="O277" s="12">
        <f t="shared" si="9"/>
        <v>6.25E-2</v>
      </c>
    </row>
    <row r="278" spans="1:15" ht="24">
      <c r="A278" s="22">
        <v>46000</v>
      </c>
      <c r="B278" s="4" t="str">
        <f t="shared" si="8"/>
        <v>wtorek</v>
      </c>
      <c r="C278" s="23">
        <v>0.40625</v>
      </c>
      <c r="D278" s="23">
        <v>0.46875</v>
      </c>
      <c r="E278" s="4" t="s">
        <v>67</v>
      </c>
      <c r="F278" s="18" t="s">
        <v>23</v>
      </c>
      <c r="G278" s="4" t="s">
        <v>16</v>
      </c>
      <c r="H278" s="4" t="s">
        <v>68</v>
      </c>
      <c r="I278" s="4" t="s">
        <v>69</v>
      </c>
      <c r="J278" s="18">
        <v>503</v>
      </c>
      <c r="K278" s="24" t="s">
        <v>20</v>
      </c>
      <c r="L278" s="18">
        <v>1</v>
      </c>
      <c r="M278" s="24"/>
      <c r="N278" s="21"/>
      <c r="O278" s="12">
        <f t="shared" si="9"/>
        <v>6.25E-2</v>
      </c>
    </row>
    <row r="279" spans="1:15" ht="24">
      <c r="A279" s="22">
        <v>46000</v>
      </c>
      <c r="B279" s="4" t="str">
        <f t="shared" si="8"/>
        <v>wtorek</v>
      </c>
      <c r="C279" s="23">
        <v>0.40625</v>
      </c>
      <c r="D279" s="23">
        <v>0.46875</v>
      </c>
      <c r="E279" s="4" t="s">
        <v>70</v>
      </c>
      <c r="F279" s="18" t="s">
        <v>38</v>
      </c>
      <c r="G279" s="4" t="s">
        <v>45</v>
      </c>
      <c r="H279" s="4" t="s">
        <v>55</v>
      </c>
      <c r="I279" s="4" t="s">
        <v>56</v>
      </c>
      <c r="J279" s="18" t="s">
        <v>19</v>
      </c>
      <c r="K279" s="24" t="s">
        <v>20</v>
      </c>
      <c r="L279" s="18" t="s">
        <v>43</v>
      </c>
      <c r="M279" s="24"/>
      <c r="N279" s="21"/>
      <c r="O279" s="12">
        <f t="shared" si="9"/>
        <v>6.25E-2</v>
      </c>
    </row>
    <row r="280" spans="1:15" ht="24">
      <c r="A280" s="22">
        <v>46000</v>
      </c>
      <c r="B280" s="4" t="str">
        <f t="shared" si="8"/>
        <v>wtorek</v>
      </c>
      <c r="C280" s="23">
        <v>0.47916666666666669</v>
      </c>
      <c r="D280" s="23">
        <v>0.54166666666666663</v>
      </c>
      <c r="E280" s="4" t="s">
        <v>67</v>
      </c>
      <c r="F280" s="18" t="s">
        <v>23</v>
      </c>
      <c r="G280" s="4" t="s">
        <v>16</v>
      </c>
      <c r="H280" s="4" t="s">
        <v>68</v>
      </c>
      <c r="I280" s="4" t="s">
        <v>69</v>
      </c>
      <c r="J280" s="18">
        <v>503</v>
      </c>
      <c r="K280" s="24" t="s">
        <v>20</v>
      </c>
      <c r="L280" s="18">
        <v>3</v>
      </c>
      <c r="M280" s="24"/>
      <c r="N280" s="21"/>
      <c r="O280" s="12">
        <f t="shared" si="9"/>
        <v>6.2499999999999944E-2</v>
      </c>
    </row>
    <row r="281" spans="1:15" ht="24">
      <c r="A281" s="22">
        <v>46000</v>
      </c>
      <c r="B281" s="4" t="str">
        <f t="shared" si="8"/>
        <v>wtorek</v>
      </c>
      <c r="C281" s="23">
        <v>0.47916666666666669</v>
      </c>
      <c r="D281" s="23">
        <v>0.54166666666666663</v>
      </c>
      <c r="E281" s="4" t="s">
        <v>70</v>
      </c>
      <c r="F281" s="18" t="s">
        <v>38</v>
      </c>
      <c r="G281" s="4" t="s">
        <v>45</v>
      </c>
      <c r="H281" s="4" t="s">
        <v>55</v>
      </c>
      <c r="I281" s="4" t="s">
        <v>56</v>
      </c>
      <c r="J281" s="18" t="s">
        <v>19</v>
      </c>
      <c r="K281" s="24" t="s">
        <v>20</v>
      </c>
      <c r="L281" s="18" t="s">
        <v>42</v>
      </c>
      <c r="M281" s="24"/>
      <c r="N281" s="21"/>
      <c r="O281" s="12">
        <f t="shared" si="9"/>
        <v>6.2499999999999944E-2</v>
      </c>
    </row>
    <row r="282" spans="1:15" ht="24">
      <c r="A282" s="22">
        <v>46000</v>
      </c>
      <c r="B282" s="4" t="str">
        <f t="shared" si="8"/>
        <v>wtorek</v>
      </c>
      <c r="C282" s="23">
        <v>0.55208333333333337</v>
      </c>
      <c r="D282" s="23">
        <v>0.61458333333333337</v>
      </c>
      <c r="E282" s="4" t="s">
        <v>67</v>
      </c>
      <c r="F282" s="18" t="s">
        <v>15</v>
      </c>
      <c r="G282" s="4" t="s">
        <v>45</v>
      </c>
      <c r="H282" s="4" t="s">
        <v>55</v>
      </c>
      <c r="I282" s="4" t="s">
        <v>56</v>
      </c>
      <c r="J282" s="18" t="s">
        <v>19</v>
      </c>
      <c r="K282" s="24" t="s">
        <v>20</v>
      </c>
      <c r="L282" s="18" t="s">
        <v>21</v>
      </c>
      <c r="M282" s="24"/>
      <c r="N282" s="21"/>
      <c r="O282" s="12">
        <f t="shared" si="9"/>
        <v>6.25E-2</v>
      </c>
    </row>
    <row r="283" spans="1:15" ht="24">
      <c r="A283" s="22">
        <v>46000</v>
      </c>
      <c r="B283" s="4" t="str">
        <f t="shared" si="8"/>
        <v>wtorek</v>
      </c>
      <c r="C283" s="23">
        <v>0.625</v>
      </c>
      <c r="D283" s="23">
        <v>0.6875</v>
      </c>
      <c r="E283" s="4" t="s">
        <v>71</v>
      </c>
      <c r="F283" s="18" t="s">
        <v>15</v>
      </c>
      <c r="G283" s="4" t="s">
        <v>34</v>
      </c>
      <c r="H283" s="24" t="s">
        <v>35</v>
      </c>
      <c r="I283" s="4" t="s">
        <v>36</v>
      </c>
      <c r="J283" s="18" t="s">
        <v>19</v>
      </c>
      <c r="K283" s="24" t="s">
        <v>20</v>
      </c>
      <c r="L283" s="18" t="s">
        <v>21</v>
      </c>
      <c r="M283" s="24"/>
      <c r="N283" s="21"/>
      <c r="O283" s="12">
        <f t="shared" si="9"/>
        <v>6.25E-2</v>
      </c>
    </row>
    <row r="284" spans="1:15" ht="24">
      <c r="A284" s="22">
        <v>46000</v>
      </c>
      <c r="B284" s="4" t="str">
        <f t="shared" si="8"/>
        <v>wtorek</v>
      </c>
      <c r="C284" s="23">
        <v>0.69791666666666663</v>
      </c>
      <c r="D284" s="23">
        <v>0.76041666666666663</v>
      </c>
      <c r="E284" s="4" t="s">
        <v>72</v>
      </c>
      <c r="F284" s="18" t="s">
        <v>15</v>
      </c>
      <c r="G284" s="4" t="s">
        <v>34</v>
      </c>
      <c r="H284" s="24" t="s">
        <v>73</v>
      </c>
      <c r="I284" s="4" t="s">
        <v>74</v>
      </c>
      <c r="J284" s="18" t="s">
        <v>19</v>
      </c>
      <c r="K284" s="24" t="s">
        <v>20</v>
      </c>
      <c r="L284" s="18" t="s">
        <v>21</v>
      </c>
      <c r="M284" s="24"/>
      <c r="N284" s="21"/>
      <c r="O284" s="12">
        <f t="shared" si="9"/>
        <v>6.25E-2</v>
      </c>
    </row>
    <row r="285" spans="1:15">
      <c r="A285" s="22">
        <v>46001</v>
      </c>
      <c r="B285" s="4" t="str">
        <f t="shared" si="8"/>
        <v>środa</v>
      </c>
      <c r="C285" s="23">
        <v>0.33333333333333331</v>
      </c>
      <c r="D285" s="23">
        <v>0.39583333333333331</v>
      </c>
      <c r="E285" s="4" t="s">
        <v>75</v>
      </c>
      <c r="F285" s="18" t="s">
        <v>15</v>
      </c>
      <c r="G285" s="4" t="s">
        <v>16</v>
      </c>
      <c r="H285" s="24" t="s">
        <v>65</v>
      </c>
      <c r="I285" s="4" t="s">
        <v>66</v>
      </c>
      <c r="J285" s="18" t="s">
        <v>19</v>
      </c>
      <c r="K285" s="24" t="s">
        <v>20</v>
      </c>
      <c r="L285" s="18" t="s">
        <v>21</v>
      </c>
      <c r="M285" s="4"/>
      <c r="N285" s="21"/>
      <c r="O285" s="12">
        <f t="shared" si="9"/>
        <v>6.25E-2</v>
      </c>
    </row>
    <row r="286" spans="1:15">
      <c r="A286" s="15">
        <v>46001</v>
      </c>
      <c r="B286" s="4" t="str">
        <f t="shared" si="8"/>
        <v>środa</v>
      </c>
      <c r="C286" s="16">
        <v>0.40625</v>
      </c>
      <c r="D286" s="16">
        <v>0.46875</v>
      </c>
      <c r="E286" s="17" t="s">
        <v>57</v>
      </c>
      <c r="F286" s="20" t="s">
        <v>23</v>
      </c>
      <c r="G286" s="17" t="s">
        <v>45</v>
      </c>
      <c r="H286" s="17" t="s">
        <v>58</v>
      </c>
      <c r="I286" s="17" t="s">
        <v>59</v>
      </c>
      <c r="J286" s="20" t="s">
        <v>60</v>
      </c>
      <c r="K286" s="19" t="s">
        <v>20</v>
      </c>
      <c r="L286" s="20">
        <v>3</v>
      </c>
      <c r="M286" s="17"/>
      <c r="N286" s="21"/>
      <c r="O286" s="12">
        <f t="shared" si="9"/>
        <v>6.25E-2</v>
      </c>
    </row>
    <row r="287" spans="1:15" ht="24">
      <c r="A287" s="22">
        <v>46001</v>
      </c>
      <c r="B287" s="4" t="str">
        <f t="shared" si="8"/>
        <v>środa</v>
      </c>
      <c r="C287" s="23">
        <v>0.40625</v>
      </c>
      <c r="D287" s="23">
        <v>0.46875</v>
      </c>
      <c r="E287" s="4" t="s">
        <v>76</v>
      </c>
      <c r="F287" s="18" t="s">
        <v>23</v>
      </c>
      <c r="G287" s="4" t="s">
        <v>29</v>
      </c>
      <c r="H287" s="4" t="s">
        <v>30</v>
      </c>
      <c r="I287" s="4" t="s">
        <v>31</v>
      </c>
      <c r="J287" s="18">
        <v>602</v>
      </c>
      <c r="K287" s="24" t="s">
        <v>20</v>
      </c>
      <c r="L287" s="18">
        <v>2</v>
      </c>
      <c r="M287" s="4"/>
      <c r="N287" s="21"/>
      <c r="O287" s="12">
        <f t="shared" si="9"/>
        <v>6.25E-2</v>
      </c>
    </row>
    <row r="288" spans="1:15">
      <c r="A288" s="22">
        <v>46001</v>
      </c>
      <c r="B288" s="4" t="str">
        <f t="shared" si="8"/>
        <v>środa</v>
      </c>
      <c r="C288" s="23">
        <v>0.47916666666666669</v>
      </c>
      <c r="D288" s="23">
        <v>0.54166666666666663</v>
      </c>
      <c r="E288" s="4" t="s">
        <v>57</v>
      </c>
      <c r="F288" s="18" t="s">
        <v>23</v>
      </c>
      <c r="G288" s="4" t="s">
        <v>45</v>
      </c>
      <c r="H288" s="4" t="s">
        <v>58</v>
      </c>
      <c r="I288" s="4" t="s">
        <v>59</v>
      </c>
      <c r="J288" s="18" t="s">
        <v>60</v>
      </c>
      <c r="K288" s="24" t="s">
        <v>20</v>
      </c>
      <c r="L288" s="18">
        <v>1</v>
      </c>
      <c r="M288" s="4"/>
      <c r="N288" s="21"/>
      <c r="O288" s="12">
        <f t="shared" si="9"/>
        <v>6.2499999999999944E-2</v>
      </c>
    </row>
    <row r="289" spans="1:15" ht="24">
      <c r="A289" s="22">
        <v>46001</v>
      </c>
      <c r="B289" s="4" t="str">
        <f t="shared" si="8"/>
        <v>środa</v>
      </c>
      <c r="C289" s="23">
        <v>0.47916666666666669</v>
      </c>
      <c r="D289" s="23">
        <v>0.54166666666666663</v>
      </c>
      <c r="E289" s="4" t="s">
        <v>76</v>
      </c>
      <c r="F289" s="18" t="s">
        <v>23</v>
      </c>
      <c r="G289" s="4" t="s">
        <v>29</v>
      </c>
      <c r="H289" s="4" t="s">
        <v>30</v>
      </c>
      <c r="I289" s="4" t="s">
        <v>31</v>
      </c>
      <c r="J289" s="18">
        <v>602</v>
      </c>
      <c r="K289" s="24" t="s">
        <v>20</v>
      </c>
      <c r="L289" s="18">
        <v>3</v>
      </c>
      <c r="M289" s="4"/>
      <c r="N289" s="21"/>
      <c r="O289" s="12">
        <f t="shared" si="9"/>
        <v>6.2499999999999944E-2</v>
      </c>
    </row>
    <row r="290" spans="1:15">
      <c r="A290" s="22">
        <v>46001</v>
      </c>
      <c r="B290" s="4" t="str">
        <f t="shared" si="8"/>
        <v>środa</v>
      </c>
      <c r="C290" s="23">
        <v>0.55208333333333337</v>
      </c>
      <c r="D290" s="23">
        <v>0.61458333333333337</v>
      </c>
      <c r="E290" s="4" t="s">
        <v>57</v>
      </c>
      <c r="F290" s="18" t="s">
        <v>23</v>
      </c>
      <c r="G290" s="4" t="s">
        <v>45</v>
      </c>
      <c r="H290" s="4" t="s">
        <v>58</v>
      </c>
      <c r="I290" s="4" t="s">
        <v>59</v>
      </c>
      <c r="J290" s="18" t="s">
        <v>60</v>
      </c>
      <c r="K290" s="24" t="s">
        <v>20</v>
      </c>
      <c r="L290" s="18">
        <v>2</v>
      </c>
      <c r="M290" s="4"/>
      <c r="N290" s="21"/>
      <c r="O290" s="12">
        <f t="shared" si="9"/>
        <v>6.25E-2</v>
      </c>
    </row>
    <row r="291" spans="1:15" ht="24">
      <c r="A291" s="22">
        <v>46001</v>
      </c>
      <c r="B291" s="4" t="str">
        <f t="shared" si="8"/>
        <v>środa</v>
      </c>
      <c r="C291" s="23">
        <v>0.55208333333333337</v>
      </c>
      <c r="D291" s="23">
        <v>0.61458333333333337</v>
      </c>
      <c r="E291" s="4" t="s">
        <v>76</v>
      </c>
      <c r="F291" s="18" t="s">
        <v>23</v>
      </c>
      <c r="G291" s="4" t="s">
        <v>29</v>
      </c>
      <c r="H291" s="4" t="s">
        <v>30</v>
      </c>
      <c r="I291" s="4" t="s">
        <v>31</v>
      </c>
      <c r="J291" s="18">
        <v>602</v>
      </c>
      <c r="K291" s="24" t="s">
        <v>20</v>
      </c>
      <c r="L291" s="18">
        <v>1</v>
      </c>
      <c r="M291" s="4"/>
      <c r="N291" s="21"/>
      <c r="O291" s="12">
        <f t="shared" si="9"/>
        <v>6.25E-2</v>
      </c>
    </row>
    <row r="292" spans="1:15">
      <c r="A292" s="22">
        <v>46001</v>
      </c>
      <c r="B292" s="4" t="str">
        <f t="shared" si="8"/>
        <v>środa</v>
      </c>
      <c r="C292" s="23">
        <v>0.625</v>
      </c>
      <c r="D292" s="23">
        <v>0.6875</v>
      </c>
      <c r="E292" s="4" t="s">
        <v>54</v>
      </c>
      <c r="F292" s="18" t="s">
        <v>15</v>
      </c>
      <c r="G292" s="4" t="s">
        <v>45</v>
      </c>
      <c r="H292" s="4" t="s">
        <v>55</v>
      </c>
      <c r="I292" s="4" t="s">
        <v>56</v>
      </c>
      <c r="J292" s="18" t="s">
        <v>19</v>
      </c>
      <c r="K292" s="24" t="s">
        <v>20</v>
      </c>
      <c r="L292" s="18" t="s">
        <v>21</v>
      </c>
      <c r="M292" s="4"/>
      <c r="N292" s="21"/>
      <c r="O292" s="12">
        <f t="shared" si="9"/>
        <v>6.25E-2</v>
      </c>
    </row>
    <row r="293" spans="1:15" ht="24">
      <c r="A293" s="22">
        <v>46001</v>
      </c>
      <c r="B293" s="4" t="str">
        <f t="shared" si="8"/>
        <v>środa</v>
      </c>
      <c r="C293" s="23">
        <v>0.69791666666666663</v>
      </c>
      <c r="D293" s="23">
        <v>0.76041666666666663</v>
      </c>
      <c r="E293" s="4" t="s">
        <v>70</v>
      </c>
      <c r="F293" s="18" t="s">
        <v>15</v>
      </c>
      <c r="G293" s="4" t="s">
        <v>45</v>
      </c>
      <c r="H293" s="4" t="s">
        <v>55</v>
      </c>
      <c r="I293" s="4" t="s">
        <v>56</v>
      </c>
      <c r="J293" s="18" t="s">
        <v>41</v>
      </c>
      <c r="K293" s="24" t="s">
        <v>20</v>
      </c>
      <c r="L293" s="18" t="s">
        <v>21</v>
      </c>
      <c r="M293" s="4"/>
      <c r="N293" s="21"/>
      <c r="O293" s="12">
        <f t="shared" si="9"/>
        <v>6.25E-2</v>
      </c>
    </row>
    <row r="294" spans="1:15">
      <c r="A294" s="22">
        <v>46003</v>
      </c>
      <c r="B294" s="4" t="str">
        <f t="shared" si="8"/>
        <v>piątek</v>
      </c>
      <c r="C294" s="23">
        <v>0.33333333333333331</v>
      </c>
      <c r="D294" s="23">
        <v>0.39583333333333331</v>
      </c>
      <c r="E294" s="4" t="s">
        <v>14</v>
      </c>
      <c r="F294" s="18" t="s">
        <v>15</v>
      </c>
      <c r="G294" s="4" t="s">
        <v>16</v>
      </c>
      <c r="H294" s="4" t="s">
        <v>17</v>
      </c>
      <c r="I294" s="4" t="s">
        <v>18</v>
      </c>
      <c r="J294" s="18" t="s">
        <v>19</v>
      </c>
      <c r="K294" s="24" t="s">
        <v>20</v>
      </c>
      <c r="L294" s="18" t="s">
        <v>21</v>
      </c>
      <c r="M294" s="4"/>
      <c r="N294" s="21"/>
      <c r="O294" s="12">
        <f t="shared" si="9"/>
        <v>6.25E-2</v>
      </c>
    </row>
    <row r="295" spans="1:15" ht="24">
      <c r="A295" s="22">
        <v>46003</v>
      </c>
      <c r="B295" s="4" t="str">
        <f t="shared" si="8"/>
        <v>piątek</v>
      </c>
      <c r="C295" s="23">
        <v>0.40625</v>
      </c>
      <c r="D295" s="23">
        <v>0.46875</v>
      </c>
      <c r="E295" s="4" t="s">
        <v>22</v>
      </c>
      <c r="F295" s="18" t="s">
        <v>23</v>
      </c>
      <c r="G295" s="4" t="s">
        <v>24</v>
      </c>
      <c r="H295" s="24" t="s">
        <v>25</v>
      </c>
      <c r="I295" s="4" t="s">
        <v>26</v>
      </c>
      <c r="J295" s="18" t="s">
        <v>27</v>
      </c>
      <c r="K295" s="24" t="s">
        <v>20</v>
      </c>
      <c r="L295" s="18">
        <v>1</v>
      </c>
      <c r="M295" s="4"/>
      <c r="N295" s="21"/>
      <c r="O295" s="12">
        <f t="shared" si="9"/>
        <v>6.25E-2</v>
      </c>
    </row>
    <row r="296" spans="1:15">
      <c r="A296" s="22">
        <v>46003</v>
      </c>
      <c r="B296" s="4" t="str">
        <f t="shared" si="8"/>
        <v>piątek</v>
      </c>
      <c r="C296" s="23">
        <v>0.40625</v>
      </c>
      <c r="D296" s="23">
        <v>0.46875</v>
      </c>
      <c r="E296" s="4" t="s">
        <v>28</v>
      </c>
      <c r="F296" s="18" t="s">
        <v>23</v>
      </c>
      <c r="G296" s="4" t="s">
        <v>29</v>
      </c>
      <c r="H296" s="24" t="s">
        <v>30</v>
      </c>
      <c r="I296" s="4" t="s">
        <v>31</v>
      </c>
      <c r="J296" s="18">
        <v>503</v>
      </c>
      <c r="K296" s="24" t="s">
        <v>20</v>
      </c>
      <c r="L296" s="18">
        <v>2</v>
      </c>
      <c r="M296" s="4"/>
      <c r="N296" s="21"/>
      <c r="O296" s="12">
        <f t="shared" si="9"/>
        <v>6.25E-2</v>
      </c>
    </row>
    <row r="297" spans="1:15">
      <c r="A297" s="22">
        <v>46003</v>
      </c>
      <c r="B297" s="4" t="str">
        <f t="shared" si="8"/>
        <v>piątek</v>
      </c>
      <c r="C297" s="23">
        <v>0.40625</v>
      </c>
      <c r="D297" s="23">
        <v>0.46875</v>
      </c>
      <c r="E297" s="4" t="s">
        <v>14</v>
      </c>
      <c r="F297" s="18" t="s">
        <v>23</v>
      </c>
      <c r="G297" s="4" t="s">
        <v>16</v>
      </c>
      <c r="H297" s="4" t="s">
        <v>17</v>
      </c>
      <c r="I297" s="4" t="s">
        <v>18</v>
      </c>
      <c r="J297" s="18" t="s">
        <v>19</v>
      </c>
      <c r="K297" s="24" t="s">
        <v>20</v>
      </c>
      <c r="L297" s="18">
        <v>3</v>
      </c>
      <c r="M297" s="4"/>
      <c r="N297" s="21"/>
      <c r="O297" s="12">
        <f t="shared" si="9"/>
        <v>6.25E-2</v>
      </c>
    </row>
    <row r="298" spans="1:15" ht="24">
      <c r="A298" s="22">
        <v>46003</v>
      </c>
      <c r="B298" s="4" t="str">
        <f t="shared" si="8"/>
        <v>piątek</v>
      </c>
      <c r="C298" s="23">
        <v>0.47916666666666669</v>
      </c>
      <c r="D298" s="23">
        <v>0.54166666666666663</v>
      </c>
      <c r="E298" s="4" t="s">
        <v>22</v>
      </c>
      <c r="F298" s="18" t="s">
        <v>23</v>
      </c>
      <c r="G298" s="4" t="s">
        <v>24</v>
      </c>
      <c r="H298" s="24" t="s">
        <v>25</v>
      </c>
      <c r="I298" s="4" t="s">
        <v>26</v>
      </c>
      <c r="J298" s="18" t="s">
        <v>27</v>
      </c>
      <c r="K298" s="24" t="s">
        <v>20</v>
      </c>
      <c r="L298" s="18">
        <v>2</v>
      </c>
      <c r="M298" s="4"/>
      <c r="N298" s="21"/>
      <c r="O298" s="12">
        <f t="shared" si="9"/>
        <v>6.2499999999999944E-2</v>
      </c>
    </row>
    <row r="299" spans="1:15">
      <c r="A299" s="22">
        <v>46003</v>
      </c>
      <c r="B299" s="4" t="str">
        <f t="shared" si="8"/>
        <v>piątek</v>
      </c>
      <c r="C299" s="23">
        <v>0.47916666666666669</v>
      </c>
      <c r="D299" s="23">
        <v>0.54166666666666663</v>
      </c>
      <c r="E299" s="4" t="s">
        <v>28</v>
      </c>
      <c r="F299" s="18" t="s">
        <v>23</v>
      </c>
      <c r="G299" s="4" t="s">
        <v>29</v>
      </c>
      <c r="H299" s="24" t="s">
        <v>30</v>
      </c>
      <c r="I299" s="4" t="s">
        <v>31</v>
      </c>
      <c r="J299" s="18">
        <v>503</v>
      </c>
      <c r="K299" s="24" t="s">
        <v>20</v>
      </c>
      <c r="L299" s="18">
        <v>3</v>
      </c>
      <c r="M299" s="4"/>
      <c r="N299" s="21"/>
      <c r="O299" s="12">
        <f t="shared" si="9"/>
        <v>6.2499999999999944E-2</v>
      </c>
    </row>
    <row r="300" spans="1:15">
      <c r="A300" s="22">
        <v>46003</v>
      </c>
      <c r="B300" s="4" t="str">
        <f t="shared" si="8"/>
        <v>piątek</v>
      </c>
      <c r="C300" s="23">
        <v>0.47916666666666669</v>
      </c>
      <c r="D300" s="23">
        <v>0.54166666666666663</v>
      </c>
      <c r="E300" s="4" t="s">
        <v>14</v>
      </c>
      <c r="F300" s="18" t="s">
        <v>23</v>
      </c>
      <c r="G300" s="4" t="s">
        <v>16</v>
      </c>
      <c r="H300" s="4" t="s">
        <v>17</v>
      </c>
      <c r="I300" s="4" t="s">
        <v>18</v>
      </c>
      <c r="J300" s="18" t="s">
        <v>19</v>
      </c>
      <c r="K300" s="24" t="s">
        <v>20</v>
      </c>
      <c r="L300" s="18">
        <v>1</v>
      </c>
      <c r="M300" s="4"/>
      <c r="N300" s="21"/>
      <c r="O300" s="12">
        <f t="shared" si="9"/>
        <v>6.2499999999999944E-2</v>
      </c>
    </row>
    <row r="301" spans="1:15" ht="24">
      <c r="A301" s="22">
        <v>46003</v>
      </c>
      <c r="B301" s="4" t="str">
        <f t="shared" si="8"/>
        <v>piątek</v>
      </c>
      <c r="C301" s="23">
        <v>0.55208333333333337</v>
      </c>
      <c r="D301" s="23">
        <v>0.61458333333333337</v>
      </c>
      <c r="E301" s="4" t="s">
        <v>22</v>
      </c>
      <c r="F301" s="18" t="s">
        <v>23</v>
      </c>
      <c r="G301" s="4" t="s">
        <v>24</v>
      </c>
      <c r="H301" s="24" t="s">
        <v>25</v>
      </c>
      <c r="I301" s="4" t="s">
        <v>26</v>
      </c>
      <c r="J301" s="18" t="s">
        <v>27</v>
      </c>
      <c r="K301" s="24" t="s">
        <v>20</v>
      </c>
      <c r="L301" s="18">
        <v>3</v>
      </c>
      <c r="M301" s="4"/>
      <c r="N301" s="21"/>
      <c r="O301" s="12">
        <f t="shared" si="9"/>
        <v>6.25E-2</v>
      </c>
    </row>
    <row r="302" spans="1:15">
      <c r="A302" s="22">
        <v>46003</v>
      </c>
      <c r="B302" s="4" t="str">
        <f t="shared" si="8"/>
        <v>piątek</v>
      </c>
      <c r="C302" s="23">
        <v>0.55208333333333337</v>
      </c>
      <c r="D302" s="23">
        <v>0.61458333333333337</v>
      </c>
      <c r="E302" s="4" t="s">
        <v>28</v>
      </c>
      <c r="F302" s="18" t="s">
        <v>23</v>
      </c>
      <c r="G302" s="4" t="s">
        <v>29</v>
      </c>
      <c r="H302" s="24" t="s">
        <v>30</v>
      </c>
      <c r="I302" s="4" t="s">
        <v>31</v>
      </c>
      <c r="J302" s="18">
        <v>503</v>
      </c>
      <c r="K302" s="24" t="s">
        <v>20</v>
      </c>
      <c r="L302" s="18">
        <v>1</v>
      </c>
      <c r="M302" s="4"/>
      <c r="N302" s="21"/>
      <c r="O302" s="12">
        <f t="shared" si="9"/>
        <v>6.25E-2</v>
      </c>
    </row>
    <row r="303" spans="1:15">
      <c r="A303" s="22">
        <v>46003</v>
      </c>
      <c r="B303" s="4" t="str">
        <f t="shared" si="8"/>
        <v>piątek</v>
      </c>
      <c r="C303" s="23">
        <v>0.55208333333333337</v>
      </c>
      <c r="D303" s="23">
        <v>0.61458333333333337</v>
      </c>
      <c r="E303" s="4" t="s">
        <v>14</v>
      </c>
      <c r="F303" s="18" t="s">
        <v>23</v>
      </c>
      <c r="G303" s="4" t="s">
        <v>16</v>
      </c>
      <c r="H303" s="4" t="s">
        <v>17</v>
      </c>
      <c r="I303" s="4" t="s">
        <v>18</v>
      </c>
      <c r="J303" s="18" t="s">
        <v>19</v>
      </c>
      <c r="K303" s="24" t="s">
        <v>20</v>
      </c>
      <c r="L303" s="18">
        <v>2</v>
      </c>
      <c r="M303" s="4"/>
      <c r="N303" s="21"/>
      <c r="O303" s="12">
        <f t="shared" si="9"/>
        <v>6.25E-2</v>
      </c>
    </row>
    <row r="304" spans="1:15">
      <c r="A304" s="22">
        <v>46003</v>
      </c>
      <c r="B304" s="4" t="str">
        <f t="shared" si="8"/>
        <v>piątek</v>
      </c>
      <c r="C304" s="23">
        <v>0.625</v>
      </c>
      <c r="D304" s="23">
        <v>0.6875</v>
      </c>
      <c r="E304" s="4" t="s">
        <v>28</v>
      </c>
      <c r="F304" s="18" t="s">
        <v>15</v>
      </c>
      <c r="G304" s="4" t="s">
        <v>29</v>
      </c>
      <c r="H304" s="24" t="s">
        <v>30</v>
      </c>
      <c r="I304" s="4" t="s">
        <v>31</v>
      </c>
      <c r="J304" s="18" t="s">
        <v>19</v>
      </c>
      <c r="K304" s="24" t="s">
        <v>20</v>
      </c>
      <c r="L304" s="18" t="s">
        <v>21</v>
      </c>
      <c r="M304" s="4"/>
      <c r="N304" s="21"/>
      <c r="O304" s="12">
        <f t="shared" si="9"/>
        <v>6.25E-2</v>
      </c>
    </row>
    <row r="305" spans="1:15" ht="24">
      <c r="A305" s="22">
        <v>46007</v>
      </c>
      <c r="B305" s="4" t="str">
        <f t="shared" si="8"/>
        <v>wtorek</v>
      </c>
      <c r="C305" s="23">
        <v>0.33333333333333331</v>
      </c>
      <c r="D305" s="23">
        <v>0.39583333333333331</v>
      </c>
      <c r="E305" s="4" t="s">
        <v>33</v>
      </c>
      <c r="F305" s="18" t="s">
        <v>15</v>
      </c>
      <c r="G305" s="4" t="s">
        <v>34</v>
      </c>
      <c r="H305" s="24" t="s">
        <v>35</v>
      </c>
      <c r="I305" s="4" t="s">
        <v>36</v>
      </c>
      <c r="J305" s="18" t="s">
        <v>19</v>
      </c>
      <c r="K305" s="24" t="s">
        <v>20</v>
      </c>
      <c r="L305" s="18" t="s">
        <v>21</v>
      </c>
      <c r="M305" s="4"/>
      <c r="N305" s="21"/>
      <c r="O305" s="12">
        <f t="shared" si="9"/>
        <v>6.25E-2</v>
      </c>
    </row>
    <row r="306" spans="1:15" ht="24">
      <c r="A306" s="22">
        <v>46007</v>
      </c>
      <c r="B306" s="4" t="str">
        <f t="shared" si="8"/>
        <v>wtorek</v>
      </c>
      <c r="C306" s="23">
        <v>0.40625</v>
      </c>
      <c r="D306" s="23">
        <v>0.46875</v>
      </c>
      <c r="E306" s="4" t="s">
        <v>37</v>
      </c>
      <c r="F306" s="18" t="s">
        <v>38</v>
      </c>
      <c r="G306" s="4" t="s">
        <v>34</v>
      </c>
      <c r="H306" s="24" t="s">
        <v>39</v>
      </c>
      <c r="I306" s="4" t="s">
        <v>40</v>
      </c>
      <c r="J306" s="18" t="s">
        <v>41</v>
      </c>
      <c r="K306" s="24" t="s">
        <v>20</v>
      </c>
      <c r="L306" s="18" t="s">
        <v>42</v>
      </c>
      <c r="M306" s="4"/>
      <c r="N306" s="21"/>
      <c r="O306" s="12">
        <f t="shared" si="9"/>
        <v>6.25E-2</v>
      </c>
    </row>
    <row r="307" spans="1:15" ht="24">
      <c r="A307" s="22">
        <v>46007</v>
      </c>
      <c r="B307" s="4" t="str">
        <f t="shared" si="8"/>
        <v>wtorek</v>
      </c>
      <c r="C307" s="23">
        <v>0.40625</v>
      </c>
      <c r="D307" s="23">
        <v>0.46875</v>
      </c>
      <c r="E307" s="4" t="s">
        <v>33</v>
      </c>
      <c r="F307" s="18" t="s">
        <v>38</v>
      </c>
      <c r="G307" s="4" t="s">
        <v>34</v>
      </c>
      <c r="H307" s="24" t="s">
        <v>35</v>
      </c>
      <c r="I307" s="4" t="s">
        <v>36</v>
      </c>
      <c r="J307" s="18" t="s">
        <v>19</v>
      </c>
      <c r="K307" s="24" t="s">
        <v>20</v>
      </c>
      <c r="L307" s="18" t="s">
        <v>43</v>
      </c>
      <c r="M307" s="4"/>
      <c r="N307" s="21"/>
      <c r="O307" s="12">
        <f t="shared" si="9"/>
        <v>6.25E-2</v>
      </c>
    </row>
    <row r="308" spans="1:15" ht="24">
      <c r="A308" s="22">
        <v>46007</v>
      </c>
      <c r="B308" s="4" t="str">
        <f t="shared" si="8"/>
        <v>wtorek</v>
      </c>
      <c r="C308" s="23">
        <v>0.47916666666666669</v>
      </c>
      <c r="D308" s="23">
        <v>0.54166666666666663</v>
      </c>
      <c r="E308" s="4" t="s">
        <v>37</v>
      </c>
      <c r="F308" s="18" t="s">
        <v>38</v>
      </c>
      <c r="G308" s="4" t="s">
        <v>34</v>
      </c>
      <c r="H308" s="24" t="s">
        <v>39</v>
      </c>
      <c r="I308" s="4" t="s">
        <v>40</v>
      </c>
      <c r="J308" s="18" t="s">
        <v>41</v>
      </c>
      <c r="K308" s="24" t="s">
        <v>20</v>
      </c>
      <c r="L308" s="18" t="s">
        <v>43</v>
      </c>
      <c r="M308" s="4"/>
      <c r="N308" s="21"/>
      <c r="O308" s="12">
        <f t="shared" si="9"/>
        <v>6.2499999999999944E-2</v>
      </c>
    </row>
    <row r="309" spans="1:15" ht="24">
      <c r="A309" s="22">
        <v>46007</v>
      </c>
      <c r="B309" s="4" t="str">
        <f t="shared" si="8"/>
        <v>wtorek</v>
      </c>
      <c r="C309" s="23">
        <v>0.47916666666666669</v>
      </c>
      <c r="D309" s="23">
        <v>0.54166666666666663</v>
      </c>
      <c r="E309" s="4" t="s">
        <v>33</v>
      </c>
      <c r="F309" s="18" t="s">
        <v>38</v>
      </c>
      <c r="G309" s="4" t="s">
        <v>34</v>
      </c>
      <c r="H309" s="24" t="s">
        <v>35</v>
      </c>
      <c r="I309" s="4" t="s">
        <v>36</v>
      </c>
      <c r="J309" s="18" t="s">
        <v>19</v>
      </c>
      <c r="K309" s="24" t="s">
        <v>20</v>
      </c>
      <c r="L309" s="18" t="s">
        <v>42</v>
      </c>
      <c r="M309" s="4"/>
      <c r="N309" s="21"/>
      <c r="O309" s="12">
        <f t="shared" si="9"/>
        <v>6.2499999999999944E-2</v>
      </c>
    </row>
    <row r="310" spans="1:15" ht="24">
      <c r="A310" s="22">
        <v>46007</v>
      </c>
      <c r="B310" s="4" t="str">
        <f t="shared" si="8"/>
        <v>wtorek</v>
      </c>
      <c r="C310" s="23">
        <v>0.55208333333333337</v>
      </c>
      <c r="D310" s="23">
        <v>0.61458333333333337</v>
      </c>
      <c r="E310" s="4" t="s">
        <v>37</v>
      </c>
      <c r="F310" s="18" t="s">
        <v>15</v>
      </c>
      <c r="G310" s="4" t="s">
        <v>34</v>
      </c>
      <c r="H310" s="24" t="s">
        <v>39</v>
      </c>
      <c r="I310" s="4" t="s">
        <v>40</v>
      </c>
      <c r="J310" s="18" t="s">
        <v>41</v>
      </c>
      <c r="K310" s="24" t="s">
        <v>20</v>
      </c>
      <c r="L310" s="18" t="s">
        <v>21</v>
      </c>
      <c r="M310" s="4"/>
      <c r="N310" s="21"/>
      <c r="O310" s="12">
        <f t="shared" si="9"/>
        <v>6.25E-2</v>
      </c>
    </row>
    <row r="311" spans="1:15" ht="24">
      <c r="A311" s="22">
        <v>46007</v>
      </c>
      <c r="B311" s="4" t="str">
        <f t="shared" si="8"/>
        <v>wtorek</v>
      </c>
      <c r="C311" s="23">
        <v>0.625</v>
      </c>
      <c r="D311" s="23">
        <v>0.6875</v>
      </c>
      <c r="E311" s="4" t="s">
        <v>44</v>
      </c>
      <c r="F311" s="18" t="s">
        <v>15</v>
      </c>
      <c r="G311" s="4" t="s">
        <v>45</v>
      </c>
      <c r="H311" s="24" t="s">
        <v>46</v>
      </c>
      <c r="I311" s="4" t="s">
        <v>47</v>
      </c>
      <c r="J311" s="18" t="s">
        <v>41</v>
      </c>
      <c r="K311" s="24" t="s">
        <v>20</v>
      </c>
      <c r="L311" s="18" t="s">
        <v>21</v>
      </c>
      <c r="M311" s="4"/>
      <c r="N311" s="21"/>
      <c r="O311" s="12">
        <f t="shared" si="9"/>
        <v>6.25E-2</v>
      </c>
    </row>
    <row r="312" spans="1:15">
      <c r="A312" s="22">
        <v>46007</v>
      </c>
      <c r="B312" s="4" t="str">
        <f t="shared" si="8"/>
        <v>wtorek</v>
      </c>
      <c r="C312" s="23">
        <v>0.69791666666666663</v>
      </c>
      <c r="D312" s="23">
        <v>0.76041666666666663</v>
      </c>
      <c r="E312" s="4" t="s">
        <v>48</v>
      </c>
      <c r="F312" s="18" t="s">
        <v>15</v>
      </c>
      <c r="G312" s="4" t="s">
        <v>29</v>
      </c>
      <c r="H312" s="24" t="s">
        <v>49</v>
      </c>
      <c r="I312" s="4" t="s">
        <v>50</v>
      </c>
      <c r="J312" s="18" t="s">
        <v>41</v>
      </c>
      <c r="K312" s="24" t="s">
        <v>20</v>
      </c>
      <c r="L312" s="18" t="s">
        <v>21</v>
      </c>
      <c r="M312" s="4"/>
      <c r="N312" s="21"/>
      <c r="O312" s="12">
        <f t="shared" si="9"/>
        <v>6.25E-2</v>
      </c>
    </row>
    <row r="313" spans="1:15">
      <c r="A313" s="22">
        <v>46008</v>
      </c>
      <c r="B313" s="4" t="str">
        <f t="shared" si="8"/>
        <v>środa</v>
      </c>
      <c r="C313" s="23">
        <v>0.33333333333333331</v>
      </c>
      <c r="D313" s="23">
        <v>0.39583333333333331</v>
      </c>
      <c r="E313" s="4" t="s">
        <v>51</v>
      </c>
      <c r="F313" s="18" t="s">
        <v>15</v>
      </c>
      <c r="G313" s="4" t="s">
        <v>16</v>
      </c>
      <c r="H313" s="4" t="s">
        <v>52</v>
      </c>
      <c r="I313" s="4" t="s">
        <v>53</v>
      </c>
      <c r="J313" s="18" t="s">
        <v>19</v>
      </c>
      <c r="K313" s="24" t="s">
        <v>20</v>
      </c>
      <c r="L313" s="18" t="s">
        <v>21</v>
      </c>
      <c r="M313" s="24"/>
      <c r="N313" s="21"/>
      <c r="O313" s="12">
        <f t="shared" si="9"/>
        <v>6.25E-2</v>
      </c>
    </row>
    <row r="314" spans="1:15">
      <c r="A314" s="22">
        <v>46008</v>
      </c>
      <c r="B314" s="4" t="str">
        <f t="shared" si="8"/>
        <v>środa</v>
      </c>
      <c r="C314" s="23">
        <v>0.40625</v>
      </c>
      <c r="D314" s="23">
        <v>0.46875</v>
      </c>
      <c r="E314" s="4" t="s">
        <v>51</v>
      </c>
      <c r="F314" s="18" t="s">
        <v>23</v>
      </c>
      <c r="G314" s="4" t="s">
        <v>16</v>
      </c>
      <c r="H314" s="4" t="s">
        <v>52</v>
      </c>
      <c r="I314" s="4" t="s">
        <v>53</v>
      </c>
      <c r="J314" s="18" t="s">
        <v>19</v>
      </c>
      <c r="K314" s="24" t="s">
        <v>20</v>
      </c>
      <c r="L314" s="18">
        <v>1</v>
      </c>
      <c r="M314" s="4"/>
      <c r="N314" s="21"/>
      <c r="O314" s="12">
        <f t="shared" si="9"/>
        <v>6.25E-2</v>
      </c>
    </row>
    <row r="315" spans="1:15">
      <c r="A315" s="22">
        <v>46008</v>
      </c>
      <c r="B315" s="4" t="str">
        <f t="shared" si="8"/>
        <v>środa</v>
      </c>
      <c r="C315" s="23">
        <v>0.40625</v>
      </c>
      <c r="D315" s="23">
        <v>0.46875</v>
      </c>
      <c r="E315" s="4" t="s">
        <v>54</v>
      </c>
      <c r="F315" s="18" t="s">
        <v>23</v>
      </c>
      <c r="G315" s="4" t="s">
        <v>45</v>
      </c>
      <c r="H315" s="4" t="s">
        <v>55</v>
      </c>
      <c r="I315" s="4" t="s">
        <v>56</v>
      </c>
      <c r="J315" s="18" t="s">
        <v>41</v>
      </c>
      <c r="K315" s="24" t="s">
        <v>20</v>
      </c>
      <c r="L315" s="18">
        <v>2</v>
      </c>
      <c r="M315" s="4"/>
      <c r="N315" s="21"/>
      <c r="O315" s="12">
        <f t="shared" si="9"/>
        <v>6.25E-2</v>
      </c>
    </row>
    <row r="316" spans="1:15">
      <c r="A316" s="22">
        <v>46008</v>
      </c>
      <c r="B316" s="4" t="str">
        <f t="shared" si="8"/>
        <v>środa</v>
      </c>
      <c r="C316" s="23">
        <v>0.40625</v>
      </c>
      <c r="D316" s="23">
        <v>0.46875</v>
      </c>
      <c r="E316" s="4" t="s">
        <v>57</v>
      </c>
      <c r="F316" s="18" t="s">
        <v>23</v>
      </c>
      <c r="G316" s="4" t="s">
        <v>45</v>
      </c>
      <c r="H316" s="4" t="s">
        <v>58</v>
      </c>
      <c r="I316" s="4" t="s">
        <v>59</v>
      </c>
      <c r="J316" s="18" t="s">
        <v>60</v>
      </c>
      <c r="K316" s="24" t="s">
        <v>20</v>
      </c>
      <c r="L316" s="18">
        <v>3</v>
      </c>
      <c r="M316" s="4"/>
      <c r="N316" s="21"/>
      <c r="O316" s="12">
        <f t="shared" si="9"/>
        <v>6.25E-2</v>
      </c>
    </row>
    <row r="317" spans="1:15">
      <c r="A317" s="22">
        <v>46008</v>
      </c>
      <c r="B317" s="4" t="str">
        <f t="shared" si="8"/>
        <v>środa</v>
      </c>
      <c r="C317" s="23">
        <v>0.47916666666666669</v>
      </c>
      <c r="D317" s="23">
        <v>0.54166666666666663</v>
      </c>
      <c r="E317" s="4" t="s">
        <v>51</v>
      </c>
      <c r="F317" s="18" t="s">
        <v>23</v>
      </c>
      <c r="G317" s="4" t="s">
        <v>16</v>
      </c>
      <c r="H317" s="4" t="s">
        <v>52</v>
      </c>
      <c r="I317" s="4" t="s">
        <v>53</v>
      </c>
      <c r="J317" s="18" t="s">
        <v>19</v>
      </c>
      <c r="K317" s="24" t="s">
        <v>20</v>
      </c>
      <c r="L317" s="18">
        <v>2</v>
      </c>
      <c r="M317" s="4"/>
      <c r="N317" s="21"/>
      <c r="O317" s="12">
        <f t="shared" si="9"/>
        <v>6.2499999999999944E-2</v>
      </c>
    </row>
    <row r="318" spans="1:15">
      <c r="A318" s="22">
        <v>46008</v>
      </c>
      <c r="B318" s="4" t="str">
        <f t="shared" si="8"/>
        <v>środa</v>
      </c>
      <c r="C318" s="23">
        <v>0.47916666666666669</v>
      </c>
      <c r="D318" s="23">
        <v>0.54166666666666663</v>
      </c>
      <c r="E318" s="4" t="s">
        <v>54</v>
      </c>
      <c r="F318" s="18" t="s">
        <v>23</v>
      </c>
      <c r="G318" s="4" t="s">
        <v>45</v>
      </c>
      <c r="H318" s="4" t="s">
        <v>55</v>
      </c>
      <c r="I318" s="4" t="s">
        <v>56</v>
      </c>
      <c r="J318" s="18" t="s">
        <v>41</v>
      </c>
      <c r="K318" s="24" t="s">
        <v>20</v>
      </c>
      <c r="L318" s="18">
        <v>3</v>
      </c>
      <c r="M318" s="4"/>
      <c r="N318" s="21"/>
      <c r="O318" s="12">
        <f t="shared" si="9"/>
        <v>6.2499999999999944E-2</v>
      </c>
    </row>
    <row r="319" spans="1:15">
      <c r="A319" s="22">
        <v>46008</v>
      </c>
      <c r="B319" s="4" t="str">
        <f t="shared" si="8"/>
        <v>środa</v>
      </c>
      <c r="C319" s="23">
        <v>0.47916666666666669</v>
      </c>
      <c r="D319" s="23">
        <v>0.54166666666666663</v>
      </c>
      <c r="E319" s="4" t="s">
        <v>57</v>
      </c>
      <c r="F319" s="18" t="s">
        <v>23</v>
      </c>
      <c r="G319" s="4" t="s">
        <v>45</v>
      </c>
      <c r="H319" s="4" t="s">
        <v>58</v>
      </c>
      <c r="I319" s="4" t="s">
        <v>59</v>
      </c>
      <c r="J319" s="18" t="s">
        <v>60</v>
      </c>
      <c r="K319" s="24" t="s">
        <v>20</v>
      </c>
      <c r="L319" s="18">
        <v>1</v>
      </c>
      <c r="M319" s="4"/>
      <c r="N319" s="21"/>
      <c r="O319" s="12">
        <f t="shared" si="9"/>
        <v>6.2499999999999944E-2</v>
      </c>
    </row>
    <row r="320" spans="1:15">
      <c r="A320" s="22">
        <v>46008</v>
      </c>
      <c r="B320" s="4" t="str">
        <f t="shared" si="8"/>
        <v>środa</v>
      </c>
      <c r="C320" s="23">
        <v>0.55208333333333337</v>
      </c>
      <c r="D320" s="23">
        <v>0.61458333333333337</v>
      </c>
      <c r="E320" s="4" t="s">
        <v>51</v>
      </c>
      <c r="F320" s="18" t="s">
        <v>23</v>
      </c>
      <c r="G320" s="4" t="s">
        <v>16</v>
      </c>
      <c r="H320" s="4" t="s">
        <v>52</v>
      </c>
      <c r="I320" s="4" t="s">
        <v>53</v>
      </c>
      <c r="J320" s="18" t="s">
        <v>19</v>
      </c>
      <c r="K320" s="24" t="s">
        <v>20</v>
      </c>
      <c r="L320" s="18">
        <v>3</v>
      </c>
      <c r="M320" s="4"/>
      <c r="N320" s="21"/>
      <c r="O320" s="12">
        <f t="shared" si="9"/>
        <v>6.25E-2</v>
      </c>
    </row>
    <row r="321" spans="1:15">
      <c r="A321" s="22">
        <v>46008</v>
      </c>
      <c r="B321" s="4" t="str">
        <f t="shared" si="8"/>
        <v>środa</v>
      </c>
      <c r="C321" s="23">
        <v>0.55208333333333337</v>
      </c>
      <c r="D321" s="23">
        <v>0.61458333333333337</v>
      </c>
      <c r="E321" s="4" t="s">
        <v>54</v>
      </c>
      <c r="F321" s="18" t="s">
        <v>23</v>
      </c>
      <c r="G321" s="4" t="s">
        <v>45</v>
      </c>
      <c r="H321" s="4" t="s">
        <v>55</v>
      </c>
      <c r="I321" s="4" t="s">
        <v>56</v>
      </c>
      <c r="J321" s="18" t="s">
        <v>41</v>
      </c>
      <c r="K321" s="24" t="s">
        <v>20</v>
      </c>
      <c r="L321" s="18">
        <v>1</v>
      </c>
      <c r="M321" s="4"/>
      <c r="N321" s="21"/>
      <c r="O321" s="12">
        <f t="shared" si="9"/>
        <v>6.25E-2</v>
      </c>
    </row>
    <row r="322" spans="1:15">
      <c r="A322" s="22">
        <v>46008</v>
      </c>
      <c r="B322" s="4" t="str">
        <f t="shared" si="8"/>
        <v>środa</v>
      </c>
      <c r="C322" s="23">
        <v>0.55208333333333337</v>
      </c>
      <c r="D322" s="23">
        <v>0.61458333333333337</v>
      </c>
      <c r="E322" s="4" t="s">
        <v>57</v>
      </c>
      <c r="F322" s="18" t="s">
        <v>23</v>
      </c>
      <c r="G322" s="4" t="s">
        <v>45</v>
      </c>
      <c r="H322" s="4" t="s">
        <v>58</v>
      </c>
      <c r="I322" s="4" t="s">
        <v>59</v>
      </c>
      <c r="J322" s="18" t="s">
        <v>60</v>
      </c>
      <c r="K322" s="24" t="s">
        <v>20</v>
      </c>
      <c r="L322" s="18">
        <v>2</v>
      </c>
      <c r="M322" s="4"/>
      <c r="N322" s="21"/>
      <c r="O322" s="12">
        <f t="shared" si="9"/>
        <v>6.25E-2</v>
      </c>
    </row>
    <row r="323" spans="1:15">
      <c r="A323" s="22">
        <v>46008</v>
      </c>
      <c r="B323" s="4" t="str">
        <f t="shared" si="8"/>
        <v>środa</v>
      </c>
      <c r="C323" s="23">
        <v>0.625</v>
      </c>
      <c r="D323" s="23">
        <v>0.6875</v>
      </c>
      <c r="E323" s="4" t="s">
        <v>54</v>
      </c>
      <c r="F323" s="18" t="s">
        <v>15</v>
      </c>
      <c r="G323" s="4" t="s">
        <v>45</v>
      </c>
      <c r="H323" s="4" t="s">
        <v>55</v>
      </c>
      <c r="I323" s="4" t="s">
        <v>56</v>
      </c>
      <c r="J323" s="18" t="s">
        <v>41</v>
      </c>
      <c r="K323" s="24" t="s">
        <v>20</v>
      </c>
      <c r="L323" s="18" t="s">
        <v>21</v>
      </c>
      <c r="M323" s="4"/>
      <c r="N323" s="21"/>
      <c r="O323" s="12">
        <f t="shared" si="9"/>
        <v>6.25E-2</v>
      </c>
    </row>
    <row r="324" spans="1:15">
      <c r="A324" s="15">
        <v>46008</v>
      </c>
      <c r="B324" s="4" t="str">
        <f t="shared" si="8"/>
        <v>środa</v>
      </c>
      <c r="C324" s="16">
        <v>0.69791666666666663</v>
      </c>
      <c r="D324" s="16">
        <v>0.76041666666666663</v>
      </c>
      <c r="E324" s="17" t="s">
        <v>61</v>
      </c>
      <c r="F324" s="20" t="s">
        <v>15</v>
      </c>
      <c r="G324" s="17" t="s">
        <v>45</v>
      </c>
      <c r="H324" s="17" t="s">
        <v>62</v>
      </c>
      <c r="I324" s="19" t="s">
        <v>63</v>
      </c>
      <c r="J324" s="18" t="s">
        <v>41</v>
      </c>
      <c r="K324" s="19" t="s">
        <v>20</v>
      </c>
      <c r="L324" s="20" t="s">
        <v>21</v>
      </c>
      <c r="M324" s="17"/>
      <c r="N324" s="21"/>
      <c r="O324" s="12">
        <f t="shared" si="9"/>
        <v>6.25E-2</v>
      </c>
    </row>
    <row r="325" spans="1:15" ht="24">
      <c r="A325" s="15">
        <v>46010</v>
      </c>
      <c r="B325" s="4" t="str">
        <f t="shared" si="8"/>
        <v>piątek</v>
      </c>
      <c r="C325" s="16">
        <v>0.33333333333333331</v>
      </c>
      <c r="D325" s="16">
        <v>0.39583333333333331</v>
      </c>
      <c r="E325" s="17" t="s">
        <v>64</v>
      </c>
      <c r="F325" s="18" t="s">
        <v>15</v>
      </c>
      <c r="G325" s="17" t="s">
        <v>16</v>
      </c>
      <c r="H325" s="17" t="s">
        <v>65</v>
      </c>
      <c r="I325" s="17" t="s">
        <v>66</v>
      </c>
      <c r="J325" s="18" t="s">
        <v>19</v>
      </c>
      <c r="K325" s="19" t="s">
        <v>20</v>
      </c>
      <c r="L325" s="20" t="s">
        <v>21</v>
      </c>
      <c r="M325" s="17"/>
      <c r="N325" s="21"/>
      <c r="O325" s="12">
        <f t="shared" si="9"/>
        <v>6.25E-2</v>
      </c>
    </row>
    <row r="326" spans="1:15" ht="24">
      <c r="A326" s="22">
        <v>46010</v>
      </c>
      <c r="B326" s="4" t="str">
        <f t="shared" ref="B326:B389" si="10">TEXT(A326,"dddd")</f>
        <v>piątek</v>
      </c>
      <c r="C326" s="23">
        <v>0.40625</v>
      </c>
      <c r="D326" s="23">
        <v>0.46875</v>
      </c>
      <c r="E326" s="4" t="s">
        <v>22</v>
      </c>
      <c r="F326" s="18" t="s">
        <v>23</v>
      </c>
      <c r="G326" s="4" t="s">
        <v>24</v>
      </c>
      <c r="H326" s="24" t="s">
        <v>25</v>
      </c>
      <c r="I326" s="4" t="s">
        <v>26</v>
      </c>
      <c r="J326" s="18" t="s">
        <v>27</v>
      </c>
      <c r="K326" s="24" t="s">
        <v>20</v>
      </c>
      <c r="L326" s="18">
        <v>1</v>
      </c>
      <c r="M326" s="4"/>
      <c r="N326" s="21"/>
      <c r="O326" s="12">
        <f t="shared" ref="O326:O389" si="11">D326-C326</f>
        <v>6.25E-2</v>
      </c>
    </row>
    <row r="327" spans="1:15">
      <c r="A327" s="22">
        <v>46010</v>
      </c>
      <c r="B327" s="4" t="str">
        <f t="shared" si="10"/>
        <v>piątek</v>
      </c>
      <c r="C327" s="23">
        <v>0.40625</v>
      </c>
      <c r="D327" s="23">
        <v>0.46875</v>
      </c>
      <c r="E327" s="4" t="s">
        <v>28</v>
      </c>
      <c r="F327" s="18" t="s">
        <v>23</v>
      </c>
      <c r="G327" s="4" t="s">
        <v>29</v>
      </c>
      <c r="H327" s="24" t="s">
        <v>30</v>
      </c>
      <c r="I327" s="4" t="s">
        <v>31</v>
      </c>
      <c r="J327" s="18">
        <v>503</v>
      </c>
      <c r="K327" s="24" t="s">
        <v>20</v>
      </c>
      <c r="L327" s="18">
        <v>2</v>
      </c>
      <c r="M327" s="4"/>
      <c r="N327" s="21"/>
      <c r="O327" s="12">
        <f t="shared" si="11"/>
        <v>6.25E-2</v>
      </c>
    </row>
    <row r="328" spans="1:15" ht="24">
      <c r="A328" s="22">
        <v>46010</v>
      </c>
      <c r="B328" s="4" t="str">
        <f t="shared" si="10"/>
        <v>piątek</v>
      </c>
      <c r="C328" s="23">
        <v>0.40625</v>
      </c>
      <c r="D328" s="23">
        <v>0.46875</v>
      </c>
      <c r="E328" s="4" t="s">
        <v>64</v>
      </c>
      <c r="F328" s="18" t="s">
        <v>23</v>
      </c>
      <c r="G328" s="4" t="s">
        <v>16</v>
      </c>
      <c r="H328" s="4" t="s">
        <v>65</v>
      </c>
      <c r="I328" s="4" t="s">
        <v>66</v>
      </c>
      <c r="J328" s="18" t="s">
        <v>19</v>
      </c>
      <c r="K328" s="24" t="s">
        <v>20</v>
      </c>
      <c r="L328" s="18">
        <v>3</v>
      </c>
      <c r="M328" s="4"/>
      <c r="N328" s="21"/>
      <c r="O328" s="12">
        <f t="shared" si="11"/>
        <v>6.25E-2</v>
      </c>
    </row>
    <row r="329" spans="1:15" ht="24">
      <c r="A329" s="22">
        <v>46010</v>
      </c>
      <c r="B329" s="4" t="str">
        <f t="shared" si="10"/>
        <v>piątek</v>
      </c>
      <c r="C329" s="23">
        <v>0.47916666666666669</v>
      </c>
      <c r="D329" s="23">
        <v>0.54166666666666663</v>
      </c>
      <c r="E329" s="4" t="s">
        <v>22</v>
      </c>
      <c r="F329" s="18" t="s">
        <v>23</v>
      </c>
      <c r="G329" s="4" t="s">
        <v>24</v>
      </c>
      <c r="H329" s="24" t="s">
        <v>25</v>
      </c>
      <c r="I329" s="4" t="s">
        <v>26</v>
      </c>
      <c r="J329" s="18" t="s">
        <v>27</v>
      </c>
      <c r="K329" s="24" t="s">
        <v>20</v>
      </c>
      <c r="L329" s="18">
        <v>2</v>
      </c>
      <c r="M329" s="4"/>
      <c r="N329" s="21"/>
      <c r="O329" s="12">
        <f t="shared" si="11"/>
        <v>6.2499999999999944E-2</v>
      </c>
    </row>
    <row r="330" spans="1:15">
      <c r="A330" s="22">
        <v>46010</v>
      </c>
      <c r="B330" s="4" t="str">
        <f t="shared" si="10"/>
        <v>piątek</v>
      </c>
      <c r="C330" s="23">
        <v>0.47916666666666669</v>
      </c>
      <c r="D330" s="23">
        <v>0.54166666666666663</v>
      </c>
      <c r="E330" s="4" t="s">
        <v>28</v>
      </c>
      <c r="F330" s="18" t="s">
        <v>23</v>
      </c>
      <c r="G330" s="4" t="s">
        <v>29</v>
      </c>
      <c r="H330" s="24" t="s">
        <v>30</v>
      </c>
      <c r="I330" s="4" t="s">
        <v>31</v>
      </c>
      <c r="J330" s="18">
        <v>503</v>
      </c>
      <c r="K330" s="24" t="s">
        <v>20</v>
      </c>
      <c r="L330" s="18">
        <v>3</v>
      </c>
      <c r="M330" s="4"/>
      <c r="N330" s="21"/>
      <c r="O330" s="12">
        <f t="shared" si="11"/>
        <v>6.2499999999999944E-2</v>
      </c>
    </row>
    <row r="331" spans="1:15" ht="24">
      <c r="A331" s="22">
        <v>46010</v>
      </c>
      <c r="B331" s="4" t="str">
        <f t="shared" si="10"/>
        <v>piątek</v>
      </c>
      <c r="C331" s="23">
        <v>0.47916666666666669</v>
      </c>
      <c r="D331" s="23">
        <v>0.54166666666666663</v>
      </c>
      <c r="E331" s="4" t="s">
        <v>64</v>
      </c>
      <c r="F331" s="18" t="s">
        <v>23</v>
      </c>
      <c r="G331" s="4" t="s">
        <v>16</v>
      </c>
      <c r="H331" s="4" t="s">
        <v>65</v>
      </c>
      <c r="I331" s="4" t="s">
        <v>66</v>
      </c>
      <c r="J331" s="18" t="s">
        <v>19</v>
      </c>
      <c r="K331" s="24" t="s">
        <v>20</v>
      </c>
      <c r="L331" s="18">
        <v>1</v>
      </c>
      <c r="M331" s="4"/>
      <c r="N331" s="21"/>
      <c r="O331" s="12">
        <f t="shared" si="11"/>
        <v>6.2499999999999944E-2</v>
      </c>
    </row>
    <row r="332" spans="1:15" ht="24">
      <c r="A332" s="22">
        <v>46010</v>
      </c>
      <c r="B332" s="4" t="str">
        <f t="shared" si="10"/>
        <v>piątek</v>
      </c>
      <c r="C332" s="23">
        <v>0.55208333333333337</v>
      </c>
      <c r="D332" s="23">
        <v>0.61458333333333337</v>
      </c>
      <c r="E332" s="4" t="s">
        <v>22</v>
      </c>
      <c r="F332" s="18" t="s">
        <v>23</v>
      </c>
      <c r="G332" s="4" t="s">
        <v>24</v>
      </c>
      <c r="H332" s="24" t="s">
        <v>25</v>
      </c>
      <c r="I332" s="4" t="s">
        <v>26</v>
      </c>
      <c r="J332" s="18" t="s">
        <v>27</v>
      </c>
      <c r="K332" s="24" t="s">
        <v>20</v>
      </c>
      <c r="L332" s="18">
        <v>3</v>
      </c>
      <c r="M332" s="4"/>
      <c r="N332" s="21"/>
      <c r="O332" s="12">
        <f t="shared" si="11"/>
        <v>6.25E-2</v>
      </c>
    </row>
    <row r="333" spans="1:15">
      <c r="A333" s="22">
        <v>46010</v>
      </c>
      <c r="B333" s="4" t="str">
        <f t="shared" si="10"/>
        <v>piątek</v>
      </c>
      <c r="C333" s="23">
        <v>0.55208333333333337</v>
      </c>
      <c r="D333" s="23">
        <v>0.61458333333333337</v>
      </c>
      <c r="E333" s="4" t="s">
        <v>28</v>
      </c>
      <c r="F333" s="18" t="s">
        <v>23</v>
      </c>
      <c r="G333" s="4" t="s">
        <v>29</v>
      </c>
      <c r="H333" s="24" t="s">
        <v>30</v>
      </c>
      <c r="I333" s="4" t="s">
        <v>31</v>
      </c>
      <c r="J333" s="18">
        <v>503</v>
      </c>
      <c r="K333" s="24" t="s">
        <v>20</v>
      </c>
      <c r="L333" s="18">
        <v>1</v>
      </c>
      <c r="M333" s="4"/>
      <c r="N333" s="21"/>
      <c r="O333" s="12">
        <f t="shared" si="11"/>
        <v>6.25E-2</v>
      </c>
    </row>
    <row r="334" spans="1:15" ht="24">
      <c r="A334" s="22">
        <v>46010</v>
      </c>
      <c r="B334" s="4" t="str">
        <f t="shared" si="10"/>
        <v>piątek</v>
      </c>
      <c r="C334" s="23">
        <v>0.55208333333333337</v>
      </c>
      <c r="D334" s="23">
        <v>0.61458333333333337</v>
      </c>
      <c r="E334" s="4" t="s">
        <v>64</v>
      </c>
      <c r="F334" s="18" t="s">
        <v>23</v>
      </c>
      <c r="G334" s="4" t="s">
        <v>16</v>
      </c>
      <c r="H334" s="4" t="s">
        <v>65</v>
      </c>
      <c r="I334" s="4" t="s">
        <v>66</v>
      </c>
      <c r="J334" s="18" t="s">
        <v>19</v>
      </c>
      <c r="K334" s="24" t="s">
        <v>20</v>
      </c>
      <c r="L334" s="18">
        <v>2</v>
      </c>
      <c r="M334" s="4"/>
      <c r="N334" s="21"/>
      <c r="O334" s="12">
        <f t="shared" si="11"/>
        <v>6.25E-2</v>
      </c>
    </row>
    <row r="335" spans="1:15">
      <c r="A335" s="22">
        <v>46010</v>
      </c>
      <c r="B335" s="4" t="str">
        <f t="shared" si="10"/>
        <v>piątek</v>
      </c>
      <c r="C335" s="23">
        <v>0.625</v>
      </c>
      <c r="D335" s="23">
        <v>0.6875</v>
      </c>
      <c r="E335" s="4" t="s">
        <v>28</v>
      </c>
      <c r="F335" s="18" t="s">
        <v>15</v>
      </c>
      <c r="G335" s="4" t="s">
        <v>29</v>
      </c>
      <c r="H335" s="24" t="s">
        <v>30</v>
      </c>
      <c r="I335" s="4" t="s">
        <v>31</v>
      </c>
      <c r="J335" s="18" t="s">
        <v>19</v>
      </c>
      <c r="K335" s="24" t="s">
        <v>20</v>
      </c>
      <c r="L335" s="18" t="s">
        <v>21</v>
      </c>
      <c r="M335" s="4"/>
      <c r="N335" s="21"/>
      <c r="O335" s="12">
        <f t="shared" si="11"/>
        <v>6.25E-2</v>
      </c>
    </row>
    <row r="336" spans="1:15">
      <c r="A336" s="22">
        <v>46029</v>
      </c>
      <c r="B336" s="4" t="str">
        <f t="shared" si="10"/>
        <v>środa</v>
      </c>
      <c r="C336" s="23">
        <v>0.33333333333333331</v>
      </c>
      <c r="D336" s="23">
        <v>0.39583333333333331</v>
      </c>
      <c r="E336" s="4" t="s">
        <v>75</v>
      </c>
      <c r="F336" s="18" t="s">
        <v>15</v>
      </c>
      <c r="G336" s="4" t="s">
        <v>16</v>
      </c>
      <c r="H336" s="4" t="s">
        <v>65</v>
      </c>
      <c r="I336" s="4" t="s">
        <v>66</v>
      </c>
      <c r="J336" s="18" t="s">
        <v>19</v>
      </c>
      <c r="K336" s="24" t="s">
        <v>20</v>
      </c>
      <c r="L336" s="18" t="s">
        <v>21</v>
      </c>
      <c r="M336" s="4"/>
      <c r="N336" s="21"/>
      <c r="O336" s="12">
        <f t="shared" si="11"/>
        <v>6.25E-2</v>
      </c>
    </row>
    <row r="337" spans="1:15">
      <c r="A337" s="22">
        <v>46029</v>
      </c>
      <c r="B337" s="4" t="str">
        <f t="shared" si="10"/>
        <v>środa</v>
      </c>
      <c r="C337" s="23">
        <v>0.40625</v>
      </c>
      <c r="D337" s="23">
        <v>0.46875</v>
      </c>
      <c r="E337" s="4" t="s">
        <v>57</v>
      </c>
      <c r="F337" s="18" t="s">
        <v>23</v>
      </c>
      <c r="G337" s="4" t="s">
        <v>45</v>
      </c>
      <c r="H337" s="4" t="s">
        <v>58</v>
      </c>
      <c r="I337" s="4" t="s">
        <v>59</v>
      </c>
      <c r="J337" s="18" t="s">
        <v>60</v>
      </c>
      <c r="K337" s="24" t="s">
        <v>20</v>
      </c>
      <c r="L337" s="18">
        <v>3</v>
      </c>
      <c r="M337" s="4"/>
      <c r="N337" s="21"/>
      <c r="O337" s="12">
        <f t="shared" si="11"/>
        <v>6.25E-2</v>
      </c>
    </row>
    <row r="338" spans="1:15" ht="24">
      <c r="A338" s="22">
        <v>46029</v>
      </c>
      <c r="B338" s="4" t="str">
        <f t="shared" si="10"/>
        <v>środa</v>
      </c>
      <c r="C338" s="23">
        <v>0.40625</v>
      </c>
      <c r="D338" s="23">
        <v>0.46875</v>
      </c>
      <c r="E338" s="4" t="s">
        <v>76</v>
      </c>
      <c r="F338" s="18" t="s">
        <v>23</v>
      </c>
      <c r="G338" s="4" t="s">
        <v>29</v>
      </c>
      <c r="H338" s="4" t="s">
        <v>30</v>
      </c>
      <c r="I338" s="4" t="s">
        <v>31</v>
      </c>
      <c r="J338" s="18">
        <v>602</v>
      </c>
      <c r="K338" s="24" t="s">
        <v>20</v>
      </c>
      <c r="L338" s="18">
        <v>2</v>
      </c>
      <c r="M338" s="4"/>
      <c r="N338" s="21"/>
      <c r="O338" s="12">
        <f t="shared" si="11"/>
        <v>6.25E-2</v>
      </c>
    </row>
    <row r="339" spans="1:15">
      <c r="A339" s="22">
        <v>46029</v>
      </c>
      <c r="B339" s="4" t="str">
        <f t="shared" si="10"/>
        <v>środa</v>
      </c>
      <c r="C339" s="23">
        <v>0.47916666666666669</v>
      </c>
      <c r="D339" s="23">
        <v>0.54166666666666663</v>
      </c>
      <c r="E339" s="4" t="s">
        <v>57</v>
      </c>
      <c r="F339" s="18" t="s">
        <v>23</v>
      </c>
      <c r="G339" s="4" t="s">
        <v>45</v>
      </c>
      <c r="H339" s="4" t="s">
        <v>58</v>
      </c>
      <c r="I339" s="4" t="s">
        <v>59</v>
      </c>
      <c r="J339" s="18" t="s">
        <v>60</v>
      </c>
      <c r="K339" s="24" t="s">
        <v>20</v>
      </c>
      <c r="L339" s="18">
        <v>1</v>
      </c>
      <c r="M339" s="4"/>
      <c r="N339" s="21"/>
      <c r="O339" s="12">
        <f t="shared" si="11"/>
        <v>6.2499999999999944E-2</v>
      </c>
    </row>
    <row r="340" spans="1:15" ht="24">
      <c r="A340" s="22">
        <v>46029</v>
      </c>
      <c r="B340" s="4" t="str">
        <f t="shared" si="10"/>
        <v>środa</v>
      </c>
      <c r="C340" s="23">
        <v>0.47916666666666669</v>
      </c>
      <c r="D340" s="23">
        <v>0.54166666666666663</v>
      </c>
      <c r="E340" s="4" t="s">
        <v>76</v>
      </c>
      <c r="F340" s="18" t="s">
        <v>23</v>
      </c>
      <c r="G340" s="4" t="s">
        <v>29</v>
      </c>
      <c r="H340" s="4" t="s">
        <v>30</v>
      </c>
      <c r="I340" s="4" t="s">
        <v>31</v>
      </c>
      <c r="J340" s="18">
        <v>602</v>
      </c>
      <c r="K340" s="24" t="s">
        <v>20</v>
      </c>
      <c r="L340" s="18">
        <v>3</v>
      </c>
      <c r="M340" s="4"/>
      <c r="N340" s="21"/>
      <c r="O340" s="12">
        <f t="shared" si="11"/>
        <v>6.2499999999999944E-2</v>
      </c>
    </row>
    <row r="341" spans="1:15">
      <c r="A341" s="22">
        <v>46029</v>
      </c>
      <c r="B341" s="4" t="str">
        <f t="shared" si="10"/>
        <v>środa</v>
      </c>
      <c r="C341" s="23">
        <v>0.55208333333333337</v>
      </c>
      <c r="D341" s="23">
        <v>0.61458333333333337</v>
      </c>
      <c r="E341" s="4" t="s">
        <v>57</v>
      </c>
      <c r="F341" s="18" t="s">
        <v>23</v>
      </c>
      <c r="G341" s="4" t="s">
        <v>45</v>
      </c>
      <c r="H341" s="4" t="s">
        <v>58</v>
      </c>
      <c r="I341" s="4" t="s">
        <v>59</v>
      </c>
      <c r="J341" s="18" t="s">
        <v>60</v>
      </c>
      <c r="K341" s="24" t="s">
        <v>20</v>
      </c>
      <c r="L341" s="18">
        <v>2</v>
      </c>
      <c r="M341" s="4"/>
      <c r="N341" s="21"/>
      <c r="O341" s="12">
        <f t="shared" si="11"/>
        <v>6.25E-2</v>
      </c>
    </row>
    <row r="342" spans="1:15" ht="24">
      <c r="A342" s="22">
        <v>46029</v>
      </c>
      <c r="B342" s="4" t="str">
        <f t="shared" si="10"/>
        <v>środa</v>
      </c>
      <c r="C342" s="23">
        <v>0.55208333333333337</v>
      </c>
      <c r="D342" s="23">
        <v>0.61458333333333337</v>
      </c>
      <c r="E342" s="4" t="s">
        <v>76</v>
      </c>
      <c r="F342" s="18" t="s">
        <v>23</v>
      </c>
      <c r="G342" s="4" t="s">
        <v>29</v>
      </c>
      <c r="H342" s="4" t="s">
        <v>30</v>
      </c>
      <c r="I342" s="4" t="s">
        <v>31</v>
      </c>
      <c r="J342" s="18">
        <v>602</v>
      </c>
      <c r="K342" s="24" t="s">
        <v>20</v>
      </c>
      <c r="L342" s="18">
        <v>1</v>
      </c>
      <c r="M342" s="4"/>
      <c r="N342" s="21"/>
      <c r="O342" s="12">
        <f t="shared" si="11"/>
        <v>6.25E-2</v>
      </c>
    </row>
    <row r="343" spans="1:15">
      <c r="A343" s="22">
        <v>46029</v>
      </c>
      <c r="B343" s="4" t="str">
        <f t="shared" si="10"/>
        <v>środa</v>
      </c>
      <c r="C343" s="23">
        <v>0.625</v>
      </c>
      <c r="D343" s="23">
        <v>0.6875</v>
      </c>
      <c r="E343" s="4" t="s">
        <v>54</v>
      </c>
      <c r="F343" s="18" t="s">
        <v>15</v>
      </c>
      <c r="G343" s="4" t="s">
        <v>45</v>
      </c>
      <c r="H343" s="4" t="s">
        <v>55</v>
      </c>
      <c r="I343" s="4" t="s">
        <v>56</v>
      </c>
      <c r="J343" s="18" t="s">
        <v>19</v>
      </c>
      <c r="K343" s="24" t="s">
        <v>20</v>
      </c>
      <c r="L343" s="18" t="s">
        <v>21</v>
      </c>
      <c r="M343" s="4"/>
      <c r="N343" s="21"/>
      <c r="O343" s="12">
        <f t="shared" si="11"/>
        <v>6.25E-2</v>
      </c>
    </row>
    <row r="344" spans="1:15">
      <c r="A344" s="22">
        <v>46031</v>
      </c>
      <c r="B344" s="4" t="str">
        <f t="shared" si="10"/>
        <v>piątek</v>
      </c>
      <c r="C344" s="23">
        <v>0.33333333333333331</v>
      </c>
      <c r="D344" s="23">
        <v>0.39583333333333331</v>
      </c>
      <c r="E344" s="4" t="s">
        <v>14</v>
      </c>
      <c r="F344" s="18" t="s">
        <v>15</v>
      </c>
      <c r="G344" s="4" t="s">
        <v>16</v>
      </c>
      <c r="H344" s="4" t="s">
        <v>17</v>
      </c>
      <c r="I344" s="4" t="s">
        <v>18</v>
      </c>
      <c r="J344" s="18" t="s">
        <v>19</v>
      </c>
      <c r="K344" s="24" t="s">
        <v>20</v>
      </c>
      <c r="L344" s="18" t="s">
        <v>21</v>
      </c>
      <c r="M344" s="4"/>
      <c r="N344" s="21"/>
      <c r="O344" s="12">
        <f t="shared" si="11"/>
        <v>6.25E-2</v>
      </c>
    </row>
    <row r="345" spans="1:15" ht="24">
      <c r="A345" s="22">
        <v>46031</v>
      </c>
      <c r="B345" s="4" t="str">
        <f t="shared" si="10"/>
        <v>piątek</v>
      </c>
      <c r="C345" s="23">
        <v>0.40625</v>
      </c>
      <c r="D345" s="23">
        <v>0.46875</v>
      </c>
      <c r="E345" s="4" t="s">
        <v>22</v>
      </c>
      <c r="F345" s="18" t="s">
        <v>23</v>
      </c>
      <c r="G345" s="4" t="s">
        <v>24</v>
      </c>
      <c r="H345" s="24" t="s">
        <v>25</v>
      </c>
      <c r="I345" s="4" t="s">
        <v>26</v>
      </c>
      <c r="J345" s="18" t="s">
        <v>27</v>
      </c>
      <c r="K345" s="24" t="s">
        <v>20</v>
      </c>
      <c r="L345" s="18">
        <v>1</v>
      </c>
      <c r="M345" s="4"/>
      <c r="N345" s="21"/>
      <c r="O345" s="12">
        <f t="shared" si="11"/>
        <v>6.25E-2</v>
      </c>
    </row>
    <row r="346" spans="1:15">
      <c r="A346" s="22">
        <v>46031</v>
      </c>
      <c r="B346" s="4" t="str">
        <f t="shared" si="10"/>
        <v>piątek</v>
      </c>
      <c r="C346" s="23">
        <v>0.40625</v>
      </c>
      <c r="D346" s="23">
        <v>0.46875</v>
      </c>
      <c r="E346" s="4" t="s">
        <v>28</v>
      </c>
      <c r="F346" s="18" t="s">
        <v>23</v>
      </c>
      <c r="G346" s="4" t="s">
        <v>29</v>
      </c>
      <c r="H346" s="24" t="s">
        <v>30</v>
      </c>
      <c r="I346" s="4" t="s">
        <v>31</v>
      </c>
      <c r="J346" s="18">
        <v>503</v>
      </c>
      <c r="K346" s="24" t="s">
        <v>20</v>
      </c>
      <c r="L346" s="18">
        <v>2</v>
      </c>
      <c r="M346" s="4"/>
      <c r="N346" s="21"/>
      <c r="O346" s="12">
        <f t="shared" si="11"/>
        <v>6.25E-2</v>
      </c>
    </row>
    <row r="347" spans="1:15">
      <c r="A347" s="22">
        <v>46031</v>
      </c>
      <c r="B347" s="4" t="str">
        <f t="shared" si="10"/>
        <v>piątek</v>
      </c>
      <c r="C347" s="23">
        <v>0.40625</v>
      </c>
      <c r="D347" s="23">
        <v>0.46875</v>
      </c>
      <c r="E347" s="4" t="s">
        <v>14</v>
      </c>
      <c r="F347" s="18" t="s">
        <v>23</v>
      </c>
      <c r="G347" s="4" t="s">
        <v>16</v>
      </c>
      <c r="H347" s="4" t="s">
        <v>17</v>
      </c>
      <c r="I347" s="4" t="s">
        <v>18</v>
      </c>
      <c r="J347" s="18" t="s">
        <v>19</v>
      </c>
      <c r="K347" s="24" t="s">
        <v>20</v>
      </c>
      <c r="L347" s="18">
        <v>3</v>
      </c>
      <c r="M347" s="4"/>
      <c r="N347" s="21"/>
      <c r="O347" s="12">
        <f t="shared" si="11"/>
        <v>6.25E-2</v>
      </c>
    </row>
    <row r="348" spans="1:15" ht="24">
      <c r="A348" s="22">
        <v>46031</v>
      </c>
      <c r="B348" s="4" t="str">
        <f t="shared" si="10"/>
        <v>piątek</v>
      </c>
      <c r="C348" s="23">
        <v>0.47916666666666669</v>
      </c>
      <c r="D348" s="23">
        <v>0.54166666666666663</v>
      </c>
      <c r="E348" s="4" t="s">
        <v>22</v>
      </c>
      <c r="F348" s="18" t="s">
        <v>23</v>
      </c>
      <c r="G348" s="4" t="s">
        <v>24</v>
      </c>
      <c r="H348" s="24" t="s">
        <v>25</v>
      </c>
      <c r="I348" s="4" t="s">
        <v>26</v>
      </c>
      <c r="J348" s="18" t="s">
        <v>27</v>
      </c>
      <c r="K348" s="24" t="s">
        <v>20</v>
      </c>
      <c r="L348" s="18">
        <v>2</v>
      </c>
      <c r="M348" s="4"/>
      <c r="N348" s="21"/>
      <c r="O348" s="12">
        <f t="shared" si="11"/>
        <v>6.2499999999999944E-2</v>
      </c>
    </row>
    <row r="349" spans="1:15">
      <c r="A349" s="22">
        <v>46031</v>
      </c>
      <c r="B349" s="4" t="str">
        <f t="shared" si="10"/>
        <v>piątek</v>
      </c>
      <c r="C349" s="23">
        <v>0.47916666666666669</v>
      </c>
      <c r="D349" s="23">
        <v>0.54166666666666663</v>
      </c>
      <c r="E349" s="4" t="s">
        <v>28</v>
      </c>
      <c r="F349" s="18" t="s">
        <v>23</v>
      </c>
      <c r="G349" s="4" t="s">
        <v>29</v>
      </c>
      <c r="H349" s="24" t="s">
        <v>30</v>
      </c>
      <c r="I349" s="4" t="s">
        <v>31</v>
      </c>
      <c r="J349" s="18">
        <v>503</v>
      </c>
      <c r="K349" s="24" t="s">
        <v>20</v>
      </c>
      <c r="L349" s="18">
        <v>3</v>
      </c>
      <c r="M349" s="4"/>
      <c r="N349" s="21"/>
      <c r="O349" s="12">
        <f t="shared" si="11"/>
        <v>6.2499999999999944E-2</v>
      </c>
    </row>
    <row r="350" spans="1:15">
      <c r="A350" s="22">
        <v>46031</v>
      </c>
      <c r="B350" s="4" t="str">
        <f t="shared" si="10"/>
        <v>piątek</v>
      </c>
      <c r="C350" s="23">
        <v>0.47916666666666669</v>
      </c>
      <c r="D350" s="23">
        <v>0.54166666666666663</v>
      </c>
      <c r="E350" s="4" t="s">
        <v>14</v>
      </c>
      <c r="F350" s="18" t="s">
        <v>23</v>
      </c>
      <c r="G350" s="4" t="s">
        <v>16</v>
      </c>
      <c r="H350" s="4" t="s">
        <v>17</v>
      </c>
      <c r="I350" s="4" t="s">
        <v>18</v>
      </c>
      <c r="J350" s="18" t="s">
        <v>19</v>
      </c>
      <c r="K350" s="24" t="s">
        <v>20</v>
      </c>
      <c r="L350" s="18">
        <v>1</v>
      </c>
      <c r="M350" s="4"/>
      <c r="N350" s="21"/>
      <c r="O350" s="12">
        <f t="shared" si="11"/>
        <v>6.2499999999999944E-2</v>
      </c>
    </row>
    <row r="351" spans="1:15" ht="24">
      <c r="A351" s="22">
        <v>46031</v>
      </c>
      <c r="B351" s="4" t="str">
        <f t="shared" si="10"/>
        <v>piątek</v>
      </c>
      <c r="C351" s="23">
        <v>0.55208333333333337</v>
      </c>
      <c r="D351" s="23">
        <v>0.61458333333333337</v>
      </c>
      <c r="E351" s="4" t="s">
        <v>22</v>
      </c>
      <c r="F351" s="18" t="s">
        <v>23</v>
      </c>
      <c r="G351" s="4" t="s">
        <v>24</v>
      </c>
      <c r="H351" s="24" t="s">
        <v>25</v>
      </c>
      <c r="I351" s="4" t="s">
        <v>26</v>
      </c>
      <c r="J351" s="18" t="s">
        <v>27</v>
      </c>
      <c r="K351" s="24" t="s">
        <v>20</v>
      </c>
      <c r="L351" s="18">
        <v>3</v>
      </c>
      <c r="M351" s="4"/>
      <c r="N351" s="21"/>
      <c r="O351" s="12">
        <f t="shared" si="11"/>
        <v>6.25E-2</v>
      </c>
    </row>
    <row r="352" spans="1:15">
      <c r="A352" s="22">
        <v>46031</v>
      </c>
      <c r="B352" s="4" t="str">
        <f t="shared" si="10"/>
        <v>piątek</v>
      </c>
      <c r="C352" s="23">
        <v>0.55208333333333337</v>
      </c>
      <c r="D352" s="23">
        <v>0.61458333333333337</v>
      </c>
      <c r="E352" s="4" t="s">
        <v>28</v>
      </c>
      <c r="F352" s="18" t="s">
        <v>23</v>
      </c>
      <c r="G352" s="4" t="s">
        <v>29</v>
      </c>
      <c r="H352" s="24" t="s">
        <v>30</v>
      </c>
      <c r="I352" s="4" t="s">
        <v>31</v>
      </c>
      <c r="J352" s="18">
        <v>503</v>
      </c>
      <c r="K352" s="24" t="s">
        <v>20</v>
      </c>
      <c r="L352" s="18">
        <v>1</v>
      </c>
      <c r="M352" s="4"/>
      <c r="N352" s="21"/>
      <c r="O352" s="12">
        <f t="shared" si="11"/>
        <v>6.25E-2</v>
      </c>
    </row>
    <row r="353" spans="1:15">
      <c r="A353" s="22">
        <v>46031</v>
      </c>
      <c r="B353" s="4" t="str">
        <f t="shared" si="10"/>
        <v>piątek</v>
      </c>
      <c r="C353" s="23">
        <v>0.55208333333333337</v>
      </c>
      <c r="D353" s="23">
        <v>0.61458333333333337</v>
      </c>
      <c r="E353" s="4" t="s">
        <v>14</v>
      </c>
      <c r="F353" s="18" t="s">
        <v>23</v>
      </c>
      <c r="G353" s="4" t="s">
        <v>16</v>
      </c>
      <c r="H353" s="4" t="s">
        <v>17</v>
      </c>
      <c r="I353" s="4" t="s">
        <v>18</v>
      </c>
      <c r="J353" s="18" t="s">
        <v>19</v>
      </c>
      <c r="K353" s="24" t="s">
        <v>20</v>
      </c>
      <c r="L353" s="18">
        <v>2</v>
      </c>
      <c r="M353" s="4"/>
      <c r="N353" s="21"/>
      <c r="O353" s="12">
        <f t="shared" si="11"/>
        <v>6.25E-2</v>
      </c>
    </row>
    <row r="354" spans="1:15">
      <c r="A354" s="22">
        <v>46031</v>
      </c>
      <c r="B354" s="4" t="str">
        <f t="shared" si="10"/>
        <v>piątek</v>
      </c>
      <c r="C354" s="23">
        <v>0.625</v>
      </c>
      <c r="D354" s="23">
        <v>0.6875</v>
      </c>
      <c r="E354" s="4" t="s">
        <v>28</v>
      </c>
      <c r="F354" s="18" t="s">
        <v>15</v>
      </c>
      <c r="G354" s="4" t="s">
        <v>29</v>
      </c>
      <c r="H354" s="24" t="s">
        <v>30</v>
      </c>
      <c r="I354" s="4" t="s">
        <v>31</v>
      </c>
      <c r="J354" s="18" t="s">
        <v>19</v>
      </c>
      <c r="K354" s="24" t="s">
        <v>20</v>
      </c>
      <c r="L354" s="18" t="s">
        <v>21</v>
      </c>
      <c r="M354" s="4"/>
      <c r="N354" s="21"/>
      <c r="O354" s="12">
        <f t="shared" si="11"/>
        <v>6.25E-2</v>
      </c>
    </row>
    <row r="355" spans="1:15" ht="24">
      <c r="A355" s="15">
        <v>46035</v>
      </c>
      <c r="B355" s="4" t="str">
        <f t="shared" si="10"/>
        <v>wtorek</v>
      </c>
      <c r="C355" s="16">
        <v>0.33333333333333331</v>
      </c>
      <c r="D355" s="16">
        <v>0.39583333333333331</v>
      </c>
      <c r="E355" s="17" t="s">
        <v>33</v>
      </c>
      <c r="F355" s="18" t="s">
        <v>15</v>
      </c>
      <c r="G355" s="17" t="s">
        <v>34</v>
      </c>
      <c r="H355" s="19" t="s">
        <v>35</v>
      </c>
      <c r="I355" s="17" t="s">
        <v>36</v>
      </c>
      <c r="J355" s="20" t="s">
        <v>19</v>
      </c>
      <c r="K355" s="19" t="s">
        <v>20</v>
      </c>
      <c r="L355" s="20" t="s">
        <v>21</v>
      </c>
      <c r="M355" s="17"/>
      <c r="N355" s="21"/>
      <c r="O355" s="12">
        <f t="shared" si="11"/>
        <v>6.25E-2</v>
      </c>
    </row>
    <row r="356" spans="1:15" ht="24">
      <c r="A356" s="22">
        <v>46035</v>
      </c>
      <c r="B356" s="4" t="str">
        <f t="shared" si="10"/>
        <v>wtorek</v>
      </c>
      <c r="C356" s="23">
        <v>0.40625</v>
      </c>
      <c r="D356" s="23">
        <v>0.46875</v>
      </c>
      <c r="E356" s="4" t="s">
        <v>37</v>
      </c>
      <c r="F356" s="18" t="s">
        <v>38</v>
      </c>
      <c r="G356" s="4" t="s">
        <v>34</v>
      </c>
      <c r="H356" s="24" t="s">
        <v>39</v>
      </c>
      <c r="I356" s="4" t="s">
        <v>40</v>
      </c>
      <c r="J356" s="18" t="s">
        <v>41</v>
      </c>
      <c r="K356" s="24" t="s">
        <v>20</v>
      </c>
      <c r="L356" s="18" t="s">
        <v>42</v>
      </c>
      <c r="M356" s="4"/>
      <c r="N356" s="21"/>
      <c r="O356" s="12">
        <f t="shared" si="11"/>
        <v>6.25E-2</v>
      </c>
    </row>
    <row r="357" spans="1:15" ht="24">
      <c r="A357" s="22">
        <v>46035</v>
      </c>
      <c r="B357" s="4" t="str">
        <f t="shared" si="10"/>
        <v>wtorek</v>
      </c>
      <c r="C357" s="23">
        <v>0.40625</v>
      </c>
      <c r="D357" s="23">
        <v>0.46875</v>
      </c>
      <c r="E357" s="4" t="s">
        <v>33</v>
      </c>
      <c r="F357" s="18" t="s">
        <v>38</v>
      </c>
      <c r="G357" s="4" t="s">
        <v>34</v>
      </c>
      <c r="H357" s="24" t="s">
        <v>35</v>
      </c>
      <c r="I357" s="4" t="s">
        <v>36</v>
      </c>
      <c r="J357" s="18" t="s">
        <v>19</v>
      </c>
      <c r="K357" s="24" t="s">
        <v>20</v>
      </c>
      <c r="L357" s="18" t="s">
        <v>43</v>
      </c>
      <c r="M357" s="4"/>
      <c r="N357" s="21"/>
      <c r="O357" s="12">
        <f t="shared" si="11"/>
        <v>6.25E-2</v>
      </c>
    </row>
    <row r="358" spans="1:15" ht="24">
      <c r="A358" s="22">
        <v>46035</v>
      </c>
      <c r="B358" s="4" t="str">
        <f t="shared" si="10"/>
        <v>wtorek</v>
      </c>
      <c r="C358" s="23">
        <v>0.47916666666666669</v>
      </c>
      <c r="D358" s="23">
        <v>0.54166666666666663</v>
      </c>
      <c r="E358" s="4" t="s">
        <v>37</v>
      </c>
      <c r="F358" s="18" t="s">
        <v>38</v>
      </c>
      <c r="G358" s="4" t="s">
        <v>34</v>
      </c>
      <c r="H358" s="24" t="s">
        <v>39</v>
      </c>
      <c r="I358" s="4" t="s">
        <v>40</v>
      </c>
      <c r="J358" s="18" t="s">
        <v>41</v>
      </c>
      <c r="K358" s="24" t="s">
        <v>20</v>
      </c>
      <c r="L358" s="18" t="s">
        <v>43</v>
      </c>
      <c r="M358" s="4"/>
      <c r="N358" s="21"/>
      <c r="O358" s="12">
        <f t="shared" si="11"/>
        <v>6.2499999999999944E-2</v>
      </c>
    </row>
    <row r="359" spans="1:15" ht="24">
      <c r="A359" s="22">
        <v>46035</v>
      </c>
      <c r="B359" s="4" t="str">
        <f t="shared" si="10"/>
        <v>wtorek</v>
      </c>
      <c r="C359" s="23">
        <v>0.47916666666666669</v>
      </c>
      <c r="D359" s="23">
        <v>0.54166666666666663</v>
      </c>
      <c r="E359" s="4" t="s">
        <v>33</v>
      </c>
      <c r="F359" s="18" t="s">
        <v>38</v>
      </c>
      <c r="G359" s="4" t="s">
        <v>34</v>
      </c>
      <c r="H359" s="24" t="s">
        <v>35</v>
      </c>
      <c r="I359" s="4" t="s">
        <v>36</v>
      </c>
      <c r="J359" s="18" t="s">
        <v>19</v>
      </c>
      <c r="K359" s="24" t="s">
        <v>20</v>
      </c>
      <c r="L359" s="18" t="s">
        <v>42</v>
      </c>
      <c r="M359" s="4"/>
      <c r="N359" s="21"/>
      <c r="O359" s="12">
        <f t="shared" si="11"/>
        <v>6.2499999999999944E-2</v>
      </c>
    </row>
    <row r="360" spans="1:15" ht="24">
      <c r="A360" s="22">
        <v>46035</v>
      </c>
      <c r="B360" s="4" t="str">
        <f t="shared" si="10"/>
        <v>wtorek</v>
      </c>
      <c r="C360" s="23">
        <v>0.55208333333333337</v>
      </c>
      <c r="D360" s="23">
        <v>0.61458333333333337</v>
      </c>
      <c r="E360" s="4" t="s">
        <v>37</v>
      </c>
      <c r="F360" s="18" t="s">
        <v>15</v>
      </c>
      <c r="G360" s="4" t="s">
        <v>34</v>
      </c>
      <c r="H360" s="24" t="s">
        <v>39</v>
      </c>
      <c r="I360" s="4" t="s">
        <v>40</v>
      </c>
      <c r="J360" s="18" t="s">
        <v>41</v>
      </c>
      <c r="K360" s="24" t="s">
        <v>20</v>
      </c>
      <c r="L360" s="18" t="s">
        <v>21</v>
      </c>
      <c r="M360" s="4"/>
      <c r="N360" s="21"/>
      <c r="O360" s="12">
        <f t="shared" si="11"/>
        <v>6.25E-2</v>
      </c>
    </row>
    <row r="361" spans="1:15" ht="24">
      <c r="A361" s="22">
        <v>46035</v>
      </c>
      <c r="B361" s="4" t="str">
        <f t="shared" si="10"/>
        <v>wtorek</v>
      </c>
      <c r="C361" s="23">
        <v>0.625</v>
      </c>
      <c r="D361" s="23">
        <v>0.6875</v>
      </c>
      <c r="E361" s="4" t="s">
        <v>44</v>
      </c>
      <c r="F361" s="18" t="s">
        <v>15</v>
      </c>
      <c r="G361" s="4" t="s">
        <v>45</v>
      </c>
      <c r="H361" s="24" t="s">
        <v>46</v>
      </c>
      <c r="I361" s="4" t="s">
        <v>47</v>
      </c>
      <c r="J361" s="18" t="s">
        <v>41</v>
      </c>
      <c r="K361" s="24" t="s">
        <v>20</v>
      </c>
      <c r="L361" s="18" t="s">
        <v>21</v>
      </c>
      <c r="M361" s="4"/>
      <c r="N361" s="21"/>
      <c r="O361" s="12">
        <f t="shared" si="11"/>
        <v>6.25E-2</v>
      </c>
    </row>
    <row r="362" spans="1:15">
      <c r="A362" s="22">
        <v>46035</v>
      </c>
      <c r="B362" s="4" t="str">
        <f t="shared" si="10"/>
        <v>wtorek</v>
      </c>
      <c r="C362" s="23">
        <v>0.69791666666666663</v>
      </c>
      <c r="D362" s="23">
        <v>0.76041666666666663</v>
      </c>
      <c r="E362" s="4" t="s">
        <v>48</v>
      </c>
      <c r="F362" s="18" t="s">
        <v>15</v>
      </c>
      <c r="G362" s="4" t="s">
        <v>29</v>
      </c>
      <c r="H362" s="24" t="s">
        <v>49</v>
      </c>
      <c r="I362" s="4" t="s">
        <v>50</v>
      </c>
      <c r="J362" s="18" t="s">
        <v>41</v>
      </c>
      <c r="K362" s="24" t="s">
        <v>20</v>
      </c>
      <c r="L362" s="18" t="s">
        <v>21</v>
      </c>
      <c r="M362" s="4"/>
      <c r="N362" s="21"/>
      <c r="O362" s="12">
        <f t="shared" si="11"/>
        <v>6.25E-2</v>
      </c>
    </row>
    <row r="363" spans="1:15">
      <c r="A363" s="22">
        <v>46036</v>
      </c>
      <c r="B363" s="4" t="str">
        <f t="shared" si="10"/>
        <v>środa</v>
      </c>
      <c r="C363" s="23">
        <v>0.33333333333333331</v>
      </c>
      <c r="D363" s="23">
        <v>0.39583333333333331</v>
      </c>
      <c r="E363" s="4" t="s">
        <v>51</v>
      </c>
      <c r="F363" s="18" t="s">
        <v>15</v>
      </c>
      <c r="G363" s="4" t="s">
        <v>16</v>
      </c>
      <c r="H363" s="4" t="s">
        <v>52</v>
      </c>
      <c r="I363" s="4" t="s">
        <v>53</v>
      </c>
      <c r="J363" s="18" t="s">
        <v>19</v>
      </c>
      <c r="K363" s="24" t="s">
        <v>20</v>
      </c>
      <c r="L363" s="18" t="s">
        <v>21</v>
      </c>
      <c r="M363" s="4"/>
      <c r="N363" s="21"/>
      <c r="O363" s="12">
        <f t="shared" si="11"/>
        <v>6.25E-2</v>
      </c>
    </row>
    <row r="364" spans="1:15">
      <c r="A364" s="22">
        <v>46036</v>
      </c>
      <c r="B364" s="4" t="str">
        <f t="shared" si="10"/>
        <v>środa</v>
      </c>
      <c r="C364" s="23">
        <v>0.40625</v>
      </c>
      <c r="D364" s="23">
        <v>0.46875</v>
      </c>
      <c r="E364" s="4" t="s">
        <v>51</v>
      </c>
      <c r="F364" s="18" t="s">
        <v>23</v>
      </c>
      <c r="G364" s="4" t="s">
        <v>16</v>
      </c>
      <c r="H364" s="4" t="s">
        <v>52</v>
      </c>
      <c r="I364" s="4" t="s">
        <v>53</v>
      </c>
      <c r="J364" s="18" t="s">
        <v>19</v>
      </c>
      <c r="K364" s="24" t="s">
        <v>20</v>
      </c>
      <c r="L364" s="18">
        <v>1</v>
      </c>
      <c r="M364" s="4"/>
      <c r="N364" s="21"/>
      <c r="O364" s="12">
        <f t="shared" si="11"/>
        <v>6.25E-2</v>
      </c>
    </row>
    <row r="365" spans="1:15">
      <c r="A365" s="22">
        <v>46036</v>
      </c>
      <c r="B365" s="4" t="str">
        <f t="shared" si="10"/>
        <v>środa</v>
      </c>
      <c r="C365" s="23">
        <v>0.40625</v>
      </c>
      <c r="D365" s="23">
        <v>0.46875</v>
      </c>
      <c r="E365" s="4" t="s">
        <v>54</v>
      </c>
      <c r="F365" s="18" t="s">
        <v>23</v>
      </c>
      <c r="G365" s="4" t="s">
        <v>45</v>
      </c>
      <c r="H365" s="4" t="s">
        <v>55</v>
      </c>
      <c r="I365" s="4" t="s">
        <v>56</v>
      </c>
      <c r="J365" s="18" t="s">
        <v>41</v>
      </c>
      <c r="K365" s="24" t="s">
        <v>20</v>
      </c>
      <c r="L365" s="18">
        <v>2</v>
      </c>
      <c r="M365" s="24"/>
      <c r="N365" s="21"/>
      <c r="O365" s="12">
        <f t="shared" si="11"/>
        <v>6.25E-2</v>
      </c>
    </row>
    <row r="366" spans="1:15">
      <c r="A366" s="22">
        <v>46036</v>
      </c>
      <c r="B366" s="4" t="str">
        <f t="shared" si="10"/>
        <v>środa</v>
      </c>
      <c r="C366" s="23">
        <v>0.40625</v>
      </c>
      <c r="D366" s="23">
        <v>0.46875</v>
      </c>
      <c r="E366" s="4" t="s">
        <v>57</v>
      </c>
      <c r="F366" s="18" t="s">
        <v>23</v>
      </c>
      <c r="G366" s="4" t="s">
        <v>45</v>
      </c>
      <c r="H366" s="4" t="s">
        <v>58</v>
      </c>
      <c r="I366" s="4" t="s">
        <v>59</v>
      </c>
      <c r="J366" s="18" t="s">
        <v>60</v>
      </c>
      <c r="K366" s="24" t="s">
        <v>20</v>
      </c>
      <c r="L366" s="18">
        <v>3</v>
      </c>
      <c r="M366" s="4"/>
      <c r="N366" s="21"/>
      <c r="O366" s="12">
        <f t="shared" si="11"/>
        <v>6.25E-2</v>
      </c>
    </row>
    <row r="367" spans="1:15">
      <c r="A367" s="22">
        <v>46036</v>
      </c>
      <c r="B367" s="4" t="str">
        <f t="shared" si="10"/>
        <v>środa</v>
      </c>
      <c r="C367" s="23">
        <v>0.47916666666666669</v>
      </c>
      <c r="D367" s="23">
        <v>0.54166666666666663</v>
      </c>
      <c r="E367" s="4" t="s">
        <v>51</v>
      </c>
      <c r="F367" s="18" t="s">
        <v>23</v>
      </c>
      <c r="G367" s="4" t="s">
        <v>16</v>
      </c>
      <c r="H367" s="4" t="s">
        <v>52</v>
      </c>
      <c r="I367" s="4" t="s">
        <v>53</v>
      </c>
      <c r="J367" s="18" t="s">
        <v>19</v>
      </c>
      <c r="K367" s="24" t="s">
        <v>20</v>
      </c>
      <c r="L367" s="18">
        <v>2</v>
      </c>
      <c r="M367" s="4"/>
      <c r="N367" s="21"/>
      <c r="O367" s="12">
        <f t="shared" si="11"/>
        <v>6.2499999999999944E-2</v>
      </c>
    </row>
    <row r="368" spans="1:15">
      <c r="A368" s="22">
        <v>46036</v>
      </c>
      <c r="B368" s="4" t="str">
        <f t="shared" si="10"/>
        <v>środa</v>
      </c>
      <c r="C368" s="23">
        <v>0.47916666666666669</v>
      </c>
      <c r="D368" s="23">
        <v>0.54166666666666663</v>
      </c>
      <c r="E368" s="4" t="s">
        <v>54</v>
      </c>
      <c r="F368" s="18" t="s">
        <v>23</v>
      </c>
      <c r="G368" s="4" t="s">
        <v>45</v>
      </c>
      <c r="H368" s="4" t="s">
        <v>55</v>
      </c>
      <c r="I368" s="4" t="s">
        <v>56</v>
      </c>
      <c r="J368" s="18" t="s">
        <v>41</v>
      </c>
      <c r="K368" s="24" t="s">
        <v>20</v>
      </c>
      <c r="L368" s="18">
        <v>3</v>
      </c>
      <c r="M368" s="4"/>
      <c r="N368" s="21"/>
      <c r="O368" s="12">
        <f t="shared" si="11"/>
        <v>6.2499999999999944E-2</v>
      </c>
    </row>
    <row r="369" spans="1:15">
      <c r="A369" s="22">
        <v>46036</v>
      </c>
      <c r="B369" s="4" t="str">
        <f t="shared" si="10"/>
        <v>środa</v>
      </c>
      <c r="C369" s="23">
        <v>0.47916666666666669</v>
      </c>
      <c r="D369" s="23">
        <v>0.54166666666666663</v>
      </c>
      <c r="E369" s="4" t="s">
        <v>57</v>
      </c>
      <c r="F369" s="18" t="s">
        <v>23</v>
      </c>
      <c r="G369" s="4" t="s">
        <v>45</v>
      </c>
      <c r="H369" s="4" t="s">
        <v>58</v>
      </c>
      <c r="I369" s="4" t="s">
        <v>59</v>
      </c>
      <c r="J369" s="18" t="s">
        <v>60</v>
      </c>
      <c r="K369" s="24" t="s">
        <v>20</v>
      </c>
      <c r="L369" s="18">
        <v>1</v>
      </c>
      <c r="M369" s="4"/>
      <c r="N369" s="21"/>
      <c r="O369" s="12">
        <f t="shared" si="11"/>
        <v>6.2499999999999944E-2</v>
      </c>
    </row>
    <row r="370" spans="1:15">
      <c r="A370" s="22">
        <v>46036</v>
      </c>
      <c r="B370" s="4" t="str">
        <f t="shared" si="10"/>
        <v>środa</v>
      </c>
      <c r="C370" s="23">
        <v>0.55208333333333337</v>
      </c>
      <c r="D370" s="23">
        <v>0.61458333333333337</v>
      </c>
      <c r="E370" s="4" t="s">
        <v>51</v>
      </c>
      <c r="F370" s="18" t="s">
        <v>23</v>
      </c>
      <c r="G370" s="4" t="s">
        <v>16</v>
      </c>
      <c r="H370" s="4" t="s">
        <v>52</v>
      </c>
      <c r="I370" s="4" t="s">
        <v>53</v>
      </c>
      <c r="J370" s="18" t="s">
        <v>19</v>
      </c>
      <c r="K370" s="24" t="s">
        <v>20</v>
      </c>
      <c r="L370" s="18">
        <v>3</v>
      </c>
      <c r="M370" s="4"/>
      <c r="N370" s="21"/>
      <c r="O370" s="12">
        <f t="shared" si="11"/>
        <v>6.25E-2</v>
      </c>
    </row>
    <row r="371" spans="1:15">
      <c r="A371" s="22">
        <v>46036</v>
      </c>
      <c r="B371" s="4" t="str">
        <f t="shared" si="10"/>
        <v>środa</v>
      </c>
      <c r="C371" s="23">
        <v>0.55208333333333337</v>
      </c>
      <c r="D371" s="23">
        <v>0.61458333333333337</v>
      </c>
      <c r="E371" s="4" t="s">
        <v>54</v>
      </c>
      <c r="F371" s="18" t="s">
        <v>23</v>
      </c>
      <c r="G371" s="4" t="s">
        <v>45</v>
      </c>
      <c r="H371" s="4" t="s">
        <v>55</v>
      </c>
      <c r="I371" s="4" t="s">
        <v>56</v>
      </c>
      <c r="J371" s="18" t="s">
        <v>41</v>
      </c>
      <c r="K371" s="24" t="s">
        <v>20</v>
      </c>
      <c r="L371" s="18">
        <v>1</v>
      </c>
      <c r="M371" s="4"/>
      <c r="N371" s="21"/>
      <c r="O371" s="12">
        <f t="shared" si="11"/>
        <v>6.25E-2</v>
      </c>
    </row>
    <row r="372" spans="1:15">
      <c r="A372" s="22">
        <v>46036</v>
      </c>
      <c r="B372" s="4" t="str">
        <f t="shared" si="10"/>
        <v>środa</v>
      </c>
      <c r="C372" s="23">
        <v>0.55208333333333337</v>
      </c>
      <c r="D372" s="23">
        <v>0.61458333333333337</v>
      </c>
      <c r="E372" s="4" t="s">
        <v>57</v>
      </c>
      <c r="F372" s="18" t="s">
        <v>23</v>
      </c>
      <c r="G372" s="4" t="s">
        <v>45</v>
      </c>
      <c r="H372" s="4" t="s">
        <v>58</v>
      </c>
      <c r="I372" s="4" t="s">
        <v>59</v>
      </c>
      <c r="J372" s="18" t="s">
        <v>60</v>
      </c>
      <c r="K372" s="24" t="s">
        <v>20</v>
      </c>
      <c r="L372" s="18">
        <v>2</v>
      </c>
      <c r="M372" s="4"/>
      <c r="N372" s="21"/>
      <c r="O372" s="12">
        <f t="shared" si="11"/>
        <v>6.25E-2</v>
      </c>
    </row>
    <row r="373" spans="1:15">
      <c r="A373" s="22">
        <v>46036</v>
      </c>
      <c r="B373" s="4" t="str">
        <f t="shared" si="10"/>
        <v>środa</v>
      </c>
      <c r="C373" s="23">
        <v>0.625</v>
      </c>
      <c r="D373" s="23">
        <v>0.6875</v>
      </c>
      <c r="E373" s="4" t="s">
        <v>54</v>
      </c>
      <c r="F373" s="18" t="s">
        <v>15</v>
      </c>
      <c r="G373" s="4" t="s">
        <v>45</v>
      </c>
      <c r="H373" s="4" t="s">
        <v>55</v>
      </c>
      <c r="I373" s="4" t="s">
        <v>56</v>
      </c>
      <c r="J373" s="18" t="s">
        <v>41</v>
      </c>
      <c r="K373" s="24" t="s">
        <v>20</v>
      </c>
      <c r="L373" s="18" t="s">
        <v>21</v>
      </c>
      <c r="M373" s="4"/>
      <c r="N373" s="21"/>
      <c r="O373" s="12">
        <f t="shared" si="11"/>
        <v>6.25E-2</v>
      </c>
    </row>
    <row r="374" spans="1:15">
      <c r="A374" s="22">
        <v>46036</v>
      </c>
      <c r="B374" s="4" t="str">
        <f t="shared" si="10"/>
        <v>środa</v>
      </c>
      <c r="C374" s="23">
        <v>0.69791666666666663</v>
      </c>
      <c r="D374" s="23">
        <v>0.76041666666666663</v>
      </c>
      <c r="E374" s="4" t="s">
        <v>61</v>
      </c>
      <c r="F374" s="18" t="s">
        <v>15</v>
      </c>
      <c r="G374" s="4" t="s">
        <v>45</v>
      </c>
      <c r="H374" s="4" t="s">
        <v>62</v>
      </c>
      <c r="I374" s="24" t="s">
        <v>63</v>
      </c>
      <c r="J374" s="18" t="s">
        <v>41</v>
      </c>
      <c r="K374" s="24" t="s">
        <v>20</v>
      </c>
      <c r="L374" s="18" t="s">
        <v>21</v>
      </c>
      <c r="M374" s="4"/>
      <c r="N374" s="21"/>
      <c r="O374" s="12">
        <f t="shared" si="11"/>
        <v>6.25E-2</v>
      </c>
    </row>
    <row r="375" spans="1:15" ht="24">
      <c r="A375" s="22">
        <v>46038</v>
      </c>
      <c r="B375" s="4" t="str">
        <f t="shared" si="10"/>
        <v>piątek</v>
      </c>
      <c r="C375" s="23">
        <v>0.33333333333333331</v>
      </c>
      <c r="D375" s="23">
        <v>0.39583333333333331</v>
      </c>
      <c r="E375" s="4" t="s">
        <v>64</v>
      </c>
      <c r="F375" s="18" t="s">
        <v>15</v>
      </c>
      <c r="G375" s="4" t="s">
        <v>16</v>
      </c>
      <c r="H375" s="4" t="s">
        <v>65</v>
      </c>
      <c r="I375" s="4" t="s">
        <v>66</v>
      </c>
      <c r="J375" s="18" t="s">
        <v>19</v>
      </c>
      <c r="K375" s="24" t="s">
        <v>20</v>
      </c>
      <c r="L375" s="18" t="s">
        <v>21</v>
      </c>
      <c r="M375" s="4"/>
      <c r="N375" s="21"/>
      <c r="O375" s="12">
        <f t="shared" si="11"/>
        <v>6.25E-2</v>
      </c>
    </row>
    <row r="376" spans="1:15" ht="24">
      <c r="A376" s="22">
        <v>46038</v>
      </c>
      <c r="B376" s="4" t="str">
        <f t="shared" si="10"/>
        <v>piątek</v>
      </c>
      <c r="C376" s="23">
        <v>0.40625</v>
      </c>
      <c r="D376" s="23">
        <v>0.46875</v>
      </c>
      <c r="E376" s="4" t="s">
        <v>22</v>
      </c>
      <c r="F376" s="18" t="s">
        <v>23</v>
      </c>
      <c r="G376" s="4" t="s">
        <v>24</v>
      </c>
      <c r="H376" s="24" t="s">
        <v>25</v>
      </c>
      <c r="I376" s="4" t="s">
        <v>26</v>
      </c>
      <c r="J376" s="18" t="s">
        <v>27</v>
      </c>
      <c r="K376" s="24" t="s">
        <v>20</v>
      </c>
      <c r="L376" s="18">
        <v>1</v>
      </c>
      <c r="M376" s="4"/>
      <c r="N376" s="21"/>
      <c r="O376" s="12">
        <f t="shared" si="11"/>
        <v>6.25E-2</v>
      </c>
    </row>
    <row r="377" spans="1:15">
      <c r="A377" s="22">
        <v>46038</v>
      </c>
      <c r="B377" s="4" t="str">
        <f t="shared" si="10"/>
        <v>piątek</v>
      </c>
      <c r="C377" s="23">
        <v>0.40625</v>
      </c>
      <c r="D377" s="23">
        <v>0.46875</v>
      </c>
      <c r="E377" s="4" t="s">
        <v>28</v>
      </c>
      <c r="F377" s="18" t="s">
        <v>23</v>
      </c>
      <c r="G377" s="4" t="s">
        <v>29</v>
      </c>
      <c r="H377" s="24" t="s">
        <v>30</v>
      </c>
      <c r="I377" s="4" t="s">
        <v>31</v>
      </c>
      <c r="J377" s="18">
        <v>503</v>
      </c>
      <c r="K377" s="24" t="s">
        <v>20</v>
      </c>
      <c r="L377" s="18">
        <v>2</v>
      </c>
      <c r="M377" s="4"/>
      <c r="N377" s="21"/>
      <c r="O377" s="12">
        <f t="shared" si="11"/>
        <v>6.25E-2</v>
      </c>
    </row>
    <row r="378" spans="1:15" ht="24">
      <c r="A378" s="22">
        <v>46038</v>
      </c>
      <c r="B378" s="4" t="str">
        <f t="shared" si="10"/>
        <v>piątek</v>
      </c>
      <c r="C378" s="23">
        <v>0.40625</v>
      </c>
      <c r="D378" s="23">
        <v>0.46875</v>
      </c>
      <c r="E378" s="4" t="s">
        <v>64</v>
      </c>
      <c r="F378" s="18" t="s">
        <v>23</v>
      </c>
      <c r="G378" s="4" t="s">
        <v>16</v>
      </c>
      <c r="H378" s="4" t="s">
        <v>65</v>
      </c>
      <c r="I378" s="4" t="s">
        <v>66</v>
      </c>
      <c r="J378" s="18" t="s">
        <v>19</v>
      </c>
      <c r="K378" s="24" t="s">
        <v>20</v>
      </c>
      <c r="L378" s="18">
        <v>3</v>
      </c>
      <c r="M378" s="4"/>
      <c r="N378" s="21"/>
      <c r="O378" s="12">
        <f t="shared" si="11"/>
        <v>6.25E-2</v>
      </c>
    </row>
    <row r="379" spans="1:15" ht="24">
      <c r="A379" s="22">
        <v>46038</v>
      </c>
      <c r="B379" s="4" t="str">
        <f t="shared" si="10"/>
        <v>piątek</v>
      </c>
      <c r="C379" s="23">
        <v>0.47916666666666669</v>
      </c>
      <c r="D379" s="23">
        <v>0.54166666666666663</v>
      </c>
      <c r="E379" s="4" t="s">
        <v>22</v>
      </c>
      <c r="F379" s="18" t="s">
        <v>23</v>
      </c>
      <c r="G379" s="4" t="s">
        <v>24</v>
      </c>
      <c r="H379" s="24" t="s">
        <v>25</v>
      </c>
      <c r="I379" s="4" t="s">
        <v>26</v>
      </c>
      <c r="J379" s="18" t="s">
        <v>27</v>
      </c>
      <c r="K379" s="24" t="s">
        <v>20</v>
      </c>
      <c r="L379" s="18">
        <v>2</v>
      </c>
      <c r="M379" s="4"/>
      <c r="N379" s="21"/>
      <c r="O379" s="12">
        <f t="shared" si="11"/>
        <v>6.2499999999999944E-2</v>
      </c>
    </row>
    <row r="380" spans="1:15">
      <c r="A380" s="22">
        <v>46038</v>
      </c>
      <c r="B380" s="4" t="str">
        <f t="shared" si="10"/>
        <v>piątek</v>
      </c>
      <c r="C380" s="23">
        <v>0.47916666666666669</v>
      </c>
      <c r="D380" s="23">
        <v>0.54166666666666663</v>
      </c>
      <c r="E380" s="4" t="s">
        <v>28</v>
      </c>
      <c r="F380" s="18" t="s">
        <v>23</v>
      </c>
      <c r="G380" s="4" t="s">
        <v>29</v>
      </c>
      <c r="H380" s="24" t="s">
        <v>30</v>
      </c>
      <c r="I380" s="4" t="s">
        <v>31</v>
      </c>
      <c r="J380" s="18">
        <v>503</v>
      </c>
      <c r="K380" s="24" t="s">
        <v>20</v>
      </c>
      <c r="L380" s="18">
        <v>3</v>
      </c>
      <c r="M380" s="4"/>
      <c r="N380" s="21"/>
      <c r="O380" s="12">
        <f t="shared" si="11"/>
        <v>6.2499999999999944E-2</v>
      </c>
    </row>
    <row r="381" spans="1:15" ht="24">
      <c r="A381" s="22">
        <v>46038</v>
      </c>
      <c r="B381" s="4" t="str">
        <f t="shared" si="10"/>
        <v>piątek</v>
      </c>
      <c r="C381" s="23">
        <v>0.47916666666666669</v>
      </c>
      <c r="D381" s="23">
        <v>0.54166666666666663</v>
      </c>
      <c r="E381" s="4" t="s">
        <v>64</v>
      </c>
      <c r="F381" s="18" t="s">
        <v>23</v>
      </c>
      <c r="G381" s="4" t="s">
        <v>16</v>
      </c>
      <c r="H381" s="4" t="s">
        <v>65</v>
      </c>
      <c r="I381" s="4" t="s">
        <v>66</v>
      </c>
      <c r="J381" s="18" t="s">
        <v>19</v>
      </c>
      <c r="K381" s="24" t="s">
        <v>20</v>
      </c>
      <c r="L381" s="18">
        <v>1</v>
      </c>
      <c r="M381" s="4"/>
      <c r="N381" s="21"/>
      <c r="O381" s="12">
        <f t="shared" si="11"/>
        <v>6.2499999999999944E-2</v>
      </c>
    </row>
    <row r="382" spans="1:15" ht="24">
      <c r="A382" s="22">
        <v>46038</v>
      </c>
      <c r="B382" s="4" t="str">
        <f t="shared" si="10"/>
        <v>piątek</v>
      </c>
      <c r="C382" s="23">
        <v>0.55208333333333337</v>
      </c>
      <c r="D382" s="23">
        <v>0.61458333333333337</v>
      </c>
      <c r="E382" s="4" t="s">
        <v>22</v>
      </c>
      <c r="F382" s="18" t="s">
        <v>23</v>
      </c>
      <c r="G382" s="4" t="s">
        <v>24</v>
      </c>
      <c r="H382" s="24" t="s">
        <v>25</v>
      </c>
      <c r="I382" s="4" t="s">
        <v>26</v>
      </c>
      <c r="J382" s="18" t="s">
        <v>27</v>
      </c>
      <c r="K382" s="24" t="s">
        <v>20</v>
      </c>
      <c r="L382" s="18">
        <v>3</v>
      </c>
      <c r="M382" s="4"/>
      <c r="N382" s="21"/>
      <c r="O382" s="12">
        <f t="shared" si="11"/>
        <v>6.25E-2</v>
      </c>
    </row>
    <row r="383" spans="1:15">
      <c r="A383" s="22">
        <v>46038</v>
      </c>
      <c r="B383" s="4" t="str">
        <f t="shared" si="10"/>
        <v>piątek</v>
      </c>
      <c r="C383" s="23">
        <v>0.55208333333333337</v>
      </c>
      <c r="D383" s="23">
        <v>0.61458333333333337</v>
      </c>
      <c r="E383" s="4" t="s">
        <v>28</v>
      </c>
      <c r="F383" s="18" t="s">
        <v>23</v>
      </c>
      <c r="G383" s="4" t="s">
        <v>29</v>
      </c>
      <c r="H383" s="24" t="s">
        <v>30</v>
      </c>
      <c r="I383" s="4" t="s">
        <v>31</v>
      </c>
      <c r="J383" s="18">
        <v>503</v>
      </c>
      <c r="K383" s="24" t="s">
        <v>20</v>
      </c>
      <c r="L383" s="18">
        <v>1</v>
      </c>
      <c r="M383" s="4"/>
      <c r="N383" s="21"/>
      <c r="O383" s="12">
        <f t="shared" si="11"/>
        <v>6.25E-2</v>
      </c>
    </row>
    <row r="384" spans="1:15" ht="24">
      <c r="A384" s="22">
        <v>46038</v>
      </c>
      <c r="B384" s="4" t="str">
        <f t="shared" si="10"/>
        <v>piątek</v>
      </c>
      <c r="C384" s="23">
        <v>0.55208333333333337</v>
      </c>
      <c r="D384" s="23">
        <v>0.61458333333333337</v>
      </c>
      <c r="E384" s="4" t="s">
        <v>64</v>
      </c>
      <c r="F384" s="18" t="s">
        <v>23</v>
      </c>
      <c r="G384" s="4" t="s">
        <v>16</v>
      </c>
      <c r="H384" s="4" t="s">
        <v>65</v>
      </c>
      <c r="I384" s="4" t="s">
        <v>66</v>
      </c>
      <c r="J384" s="18" t="s">
        <v>19</v>
      </c>
      <c r="K384" s="24" t="s">
        <v>20</v>
      </c>
      <c r="L384" s="18">
        <v>2</v>
      </c>
      <c r="M384" s="4"/>
      <c r="N384" s="21"/>
      <c r="O384" s="12">
        <f t="shared" si="11"/>
        <v>6.25E-2</v>
      </c>
    </row>
    <row r="385" spans="1:15">
      <c r="A385" s="22">
        <v>46038</v>
      </c>
      <c r="B385" s="4" t="str">
        <f t="shared" si="10"/>
        <v>piątek</v>
      </c>
      <c r="C385" s="23">
        <v>0.625</v>
      </c>
      <c r="D385" s="23">
        <v>0.6875</v>
      </c>
      <c r="E385" s="4" t="s">
        <v>28</v>
      </c>
      <c r="F385" s="18" t="s">
        <v>15</v>
      </c>
      <c r="G385" s="4" t="s">
        <v>29</v>
      </c>
      <c r="H385" s="24" t="s">
        <v>30</v>
      </c>
      <c r="I385" s="4" t="s">
        <v>31</v>
      </c>
      <c r="J385" s="18" t="s">
        <v>19</v>
      </c>
      <c r="K385" s="24" t="s">
        <v>20</v>
      </c>
      <c r="L385" s="18" t="s">
        <v>21</v>
      </c>
      <c r="M385" s="4"/>
      <c r="N385" s="21"/>
      <c r="O385" s="12">
        <f t="shared" si="11"/>
        <v>6.25E-2</v>
      </c>
    </row>
    <row r="386" spans="1:15" ht="24">
      <c r="A386" s="22">
        <v>46042</v>
      </c>
      <c r="B386" s="4" t="str">
        <f t="shared" si="10"/>
        <v>wtorek</v>
      </c>
      <c r="C386" s="23">
        <v>0.33333333333333331</v>
      </c>
      <c r="D386" s="23">
        <v>0.39583333333333331</v>
      </c>
      <c r="E386" s="4" t="s">
        <v>67</v>
      </c>
      <c r="F386" s="18" t="s">
        <v>23</v>
      </c>
      <c r="G386" s="4" t="s">
        <v>16</v>
      </c>
      <c r="H386" s="4" t="s">
        <v>68</v>
      </c>
      <c r="I386" s="4" t="s">
        <v>69</v>
      </c>
      <c r="J386" s="18">
        <v>503</v>
      </c>
      <c r="K386" s="24" t="s">
        <v>20</v>
      </c>
      <c r="L386" s="18">
        <v>2</v>
      </c>
      <c r="M386" s="4"/>
      <c r="N386" s="21"/>
      <c r="O386" s="12">
        <f t="shared" si="11"/>
        <v>6.25E-2</v>
      </c>
    </row>
    <row r="387" spans="1:15" ht="24">
      <c r="A387" s="15">
        <v>46042</v>
      </c>
      <c r="B387" s="4" t="str">
        <f t="shared" si="10"/>
        <v>wtorek</v>
      </c>
      <c r="C387" s="16">
        <v>0.40625</v>
      </c>
      <c r="D387" s="16">
        <v>0.46875</v>
      </c>
      <c r="E387" s="17" t="s">
        <v>67</v>
      </c>
      <c r="F387" s="18" t="s">
        <v>23</v>
      </c>
      <c r="G387" s="17" t="s">
        <v>16</v>
      </c>
      <c r="H387" s="17" t="s">
        <v>68</v>
      </c>
      <c r="I387" s="17" t="s">
        <v>69</v>
      </c>
      <c r="J387" s="18">
        <v>503</v>
      </c>
      <c r="K387" s="19" t="s">
        <v>20</v>
      </c>
      <c r="L387" s="20">
        <v>1</v>
      </c>
      <c r="M387" s="44"/>
      <c r="N387" s="21"/>
      <c r="O387" s="12">
        <f t="shared" si="11"/>
        <v>6.25E-2</v>
      </c>
    </row>
    <row r="388" spans="1:15" ht="24">
      <c r="A388" s="22">
        <v>46042</v>
      </c>
      <c r="B388" s="4" t="str">
        <f t="shared" si="10"/>
        <v>wtorek</v>
      </c>
      <c r="C388" s="23">
        <v>0.40625</v>
      </c>
      <c r="D388" s="23">
        <v>0.46875</v>
      </c>
      <c r="E388" s="4" t="s">
        <v>70</v>
      </c>
      <c r="F388" s="18" t="s">
        <v>38</v>
      </c>
      <c r="G388" s="4" t="s">
        <v>45</v>
      </c>
      <c r="H388" s="4" t="s">
        <v>55</v>
      </c>
      <c r="I388" s="4" t="s">
        <v>56</v>
      </c>
      <c r="J388" s="18" t="s">
        <v>19</v>
      </c>
      <c r="K388" s="24" t="s">
        <v>20</v>
      </c>
      <c r="L388" s="18" t="s">
        <v>43</v>
      </c>
      <c r="M388" s="4"/>
      <c r="N388" s="21"/>
      <c r="O388" s="12">
        <f t="shared" si="11"/>
        <v>6.25E-2</v>
      </c>
    </row>
    <row r="389" spans="1:15" ht="24">
      <c r="A389" s="22">
        <v>46042</v>
      </c>
      <c r="B389" s="4" t="str">
        <f t="shared" si="10"/>
        <v>wtorek</v>
      </c>
      <c r="C389" s="23">
        <v>0.47916666666666669</v>
      </c>
      <c r="D389" s="23">
        <v>0.54166666666666663</v>
      </c>
      <c r="E389" s="4" t="s">
        <v>67</v>
      </c>
      <c r="F389" s="18" t="s">
        <v>23</v>
      </c>
      <c r="G389" s="4" t="s">
        <v>16</v>
      </c>
      <c r="H389" s="4" t="s">
        <v>68</v>
      </c>
      <c r="I389" s="4" t="s">
        <v>69</v>
      </c>
      <c r="J389" s="18">
        <v>503</v>
      </c>
      <c r="K389" s="24" t="s">
        <v>20</v>
      </c>
      <c r="L389" s="18">
        <v>3</v>
      </c>
      <c r="M389" s="4"/>
      <c r="N389" s="21"/>
      <c r="O389" s="12">
        <f t="shared" si="11"/>
        <v>6.2499999999999944E-2</v>
      </c>
    </row>
    <row r="390" spans="1:15" ht="24">
      <c r="A390" s="22">
        <v>46042</v>
      </c>
      <c r="B390" s="4" t="str">
        <f t="shared" ref="B390:B451" si="12">TEXT(A390,"dddd")</f>
        <v>wtorek</v>
      </c>
      <c r="C390" s="23">
        <v>0.47916666666666669</v>
      </c>
      <c r="D390" s="23">
        <v>0.54166666666666663</v>
      </c>
      <c r="E390" s="4" t="s">
        <v>70</v>
      </c>
      <c r="F390" s="18" t="s">
        <v>38</v>
      </c>
      <c r="G390" s="4" t="s">
        <v>45</v>
      </c>
      <c r="H390" s="4" t="s">
        <v>55</v>
      </c>
      <c r="I390" s="4" t="s">
        <v>56</v>
      </c>
      <c r="J390" s="18" t="s">
        <v>19</v>
      </c>
      <c r="K390" s="24" t="s">
        <v>20</v>
      </c>
      <c r="L390" s="18" t="s">
        <v>42</v>
      </c>
      <c r="M390" s="4"/>
      <c r="N390" s="21"/>
      <c r="O390" s="12">
        <f t="shared" ref="O390:O451" si="13">D390-C390</f>
        <v>6.2499999999999944E-2</v>
      </c>
    </row>
    <row r="391" spans="1:15" ht="24">
      <c r="A391" s="22">
        <v>46042</v>
      </c>
      <c r="B391" s="4" t="str">
        <f t="shared" si="12"/>
        <v>wtorek</v>
      </c>
      <c r="C391" s="23">
        <v>0.55208333333333337</v>
      </c>
      <c r="D391" s="23">
        <v>0.61458333333333337</v>
      </c>
      <c r="E391" s="4" t="s">
        <v>67</v>
      </c>
      <c r="F391" s="18" t="s">
        <v>15</v>
      </c>
      <c r="G391" s="4" t="s">
        <v>45</v>
      </c>
      <c r="H391" s="4" t="s">
        <v>55</v>
      </c>
      <c r="I391" s="4" t="s">
        <v>56</v>
      </c>
      <c r="J391" s="18" t="s">
        <v>19</v>
      </c>
      <c r="K391" s="24" t="s">
        <v>20</v>
      </c>
      <c r="L391" s="18" t="s">
        <v>21</v>
      </c>
      <c r="M391" s="4"/>
      <c r="N391" s="21"/>
      <c r="O391" s="12">
        <f t="shared" si="13"/>
        <v>6.25E-2</v>
      </c>
    </row>
    <row r="392" spans="1:15" ht="24">
      <c r="A392" s="22">
        <v>46042</v>
      </c>
      <c r="B392" s="4" t="str">
        <f t="shared" si="12"/>
        <v>wtorek</v>
      </c>
      <c r="C392" s="23">
        <v>0.625</v>
      </c>
      <c r="D392" s="23">
        <v>0.6875</v>
      </c>
      <c r="E392" s="4" t="s">
        <v>71</v>
      </c>
      <c r="F392" s="18" t="s">
        <v>15</v>
      </c>
      <c r="G392" s="4" t="s">
        <v>34</v>
      </c>
      <c r="H392" s="24" t="s">
        <v>35</v>
      </c>
      <c r="I392" s="4" t="s">
        <v>36</v>
      </c>
      <c r="J392" s="18" t="s">
        <v>19</v>
      </c>
      <c r="K392" s="24" t="s">
        <v>20</v>
      </c>
      <c r="L392" s="18" t="s">
        <v>21</v>
      </c>
      <c r="M392" s="4"/>
      <c r="N392" s="21"/>
      <c r="O392" s="12">
        <f t="shared" si="13"/>
        <v>6.25E-2</v>
      </c>
    </row>
    <row r="393" spans="1:15" ht="24">
      <c r="A393" s="22">
        <v>46042</v>
      </c>
      <c r="B393" s="4" t="str">
        <f t="shared" si="12"/>
        <v>wtorek</v>
      </c>
      <c r="C393" s="23">
        <v>0.69791666666666663</v>
      </c>
      <c r="D393" s="23">
        <v>0.76041666666666663</v>
      </c>
      <c r="E393" s="4" t="s">
        <v>72</v>
      </c>
      <c r="F393" s="18" t="s">
        <v>15</v>
      </c>
      <c r="G393" s="4" t="s">
        <v>34</v>
      </c>
      <c r="H393" s="24" t="s">
        <v>73</v>
      </c>
      <c r="I393" s="4" t="s">
        <v>74</v>
      </c>
      <c r="J393" s="18" t="s">
        <v>19</v>
      </c>
      <c r="K393" s="24" t="s">
        <v>20</v>
      </c>
      <c r="L393" s="18" t="s">
        <v>21</v>
      </c>
      <c r="M393" s="4"/>
      <c r="N393" s="21"/>
      <c r="O393" s="12">
        <f t="shared" si="13"/>
        <v>6.25E-2</v>
      </c>
    </row>
    <row r="394" spans="1:15">
      <c r="A394" s="22">
        <v>46043</v>
      </c>
      <c r="B394" s="4" t="str">
        <f t="shared" si="12"/>
        <v>środa</v>
      </c>
      <c r="C394" s="23">
        <v>0.33333333333333331</v>
      </c>
      <c r="D394" s="23">
        <v>0.39583333333333331</v>
      </c>
      <c r="E394" s="4" t="s">
        <v>75</v>
      </c>
      <c r="F394" s="18" t="s">
        <v>15</v>
      </c>
      <c r="G394" s="4" t="s">
        <v>16</v>
      </c>
      <c r="H394" s="24" t="s">
        <v>65</v>
      </c>
      <c r="I394" s="4" t="s">
        <v>66</v>
      </c>
      <c r="J394" s="18" t="s">
        <v>19</v>
      </c>
      <c r="K394" s="24" t="s">
        <v>20</v>
      </c>
      <c r="L394" s="18" t="s">
        <v>21</v>
      </c>
      <c r="M394" s="4"/>
      <c r="N394" s="21"/>
      <c r="O394" s="12">
        <f t="shared" si="13"/>
        <v>6.25E-2</v>
      </c>
    </row>
    <row r="395" spans="1:15">
      <c r="A395" s="22">
        <v>46043</v>
      </c>
      <c r="B395" s="4" t="str">
        <f t="shared" si="12"/>
        <v>środa</v>
      </c>
      <c r="C395" s="23">
        <v>0.40625</v>
      </c>
      <c r="D395" s="23">
        <v>0.46875</v>
      </c>
      <c r="E395" s="4" t="s">
        <v>57</v>
      </c>
      <c r="F395" s="18" t="s">
        <v>23</v>
      </c>
      <c r="G395" s="4" t="s">
        <v>45</v>
      </c>
      <c r="H395" s="4" t="s">
        <v>58</v>
      </c>
      <c r="I395" s="4" t="s">
        <v>59</v>
      </c>
      <c r="J395" s="18" t="s">
        <v>60</v>
      </c>
      <c r="K395" s="24" t="s">
        <v>20</v>
      </c>
      <c r="L395" s="18">
        <v>3</v>
      </c>
      <c r="M395" s="4"/>
      <c r="N395" s="21"/>
      <c r="O395" s="12">
        <f t="shared" si="13"/>
        <v>6.25E-2</v>
      </c>
    </row>
    <row r="396" spans="1:15" ht="24">
      <c r="A396" s="22">
        <v>46043</v>
      </c>
      <c r="B396" s="4" t="str">
        <f t="shared" si="12"/>
        <v>środa</v>
      </c>
      <c r="C396" s="23">
        <v>0.40625</v>
      </c>
      <c r="D396" s="23">
        <v>0.46875</v>
      </c>
      <c r="E396" s="4" t="s">
        <v>76</v>
      </c>
      <c r="F396" s="18" t="s">
        <v>23</v>
      </c>
      <c r="G396" s="4" t="s">
        <v>29</v>
      </c>
      <c r="H396" s="4" t="s">
        <v>30</v>
      </c>
      <c r="I396" s="4" t="s">
        <v>31</v>
      </c>
      <c r="J396" s="18">
        <v>602</v>
      </c>
      <c r="K396" s="24" t="s">
        <v>20</v>
      </c>
      <c r="L396" s="18">
        <v>2</v>
      </c>
      <c r="M396" s="4"/>
      <c r="N396" s="21"/>
      <c r="O396" s="12">
        <f t="shared" si="13"/>
        <v>6.25E-2</v>
      </c>
    </row>
    <row r="397" spans="1:15">
      <c r="A397" s="22">
        <v>46043</v>
      </c>
      <c r="B397" s="4" t="str">
        <f t="shared" si="12"/>
        <v>środa</v>
      </c>
      <c r="C397" s="23">
        <v>0.47916666666666669</v>
      </c>
      <c r="D397" s="23">
        <v>0.54166666666666663</v>
      </c>
      <c r="E397" s="4" t="s">
        <v>57</v>
      </c>
      <c r="F397" s="18" t="s">
        <v>23</v>
      </c>
      <c r="G397" s="4" t="s">
        <v>45</v>
      </c>
      <c r="H397" s="4" t="s">
        <v>58</v>
      </c>
      <c r="I397" s="4" t="s">
        <v>59</v>
      </c>
      <c r="J397" s="18" t="s">
        <v>60</v>
      </c>
      <c r="K397" s="24" t="s">
        <v>20</v>
      </c>
      <c r="L397" s="18">
        <v>1</v>
      </c>
      <c r="M397" s="4"/>
      <c r="N397" s="21"/>
      <c r="O397" s="12">
        <f t="shared" si="13"/>
        <v>6.2499999999999944E-2</v>
      </c>
    </row>
    <row r="398" spans="1:15" ht="24">
      <c r="A398" s="22">
        <v>46043</v>
      </c>
      <c r="B398" s="4" t="str">
        <f t="shared" si="12"/>
        <v>środa</v>
      </c>
      <c r="C398" s="23">
        <v>0.47916666666666669</v>
      </c>
      <c r="D398" s="23">
        <v>0.54166666666666663</v>
      </c>
      <c r="E398" s="4" t="s">
        <v>76</v>
      </c>
      <c r="F398" s="18" t="s">
        <v>23</v>
      </c>
      <c r="G398" s="4" t="s">
        <v>29</v>
      </c>
      <c r="H398" s="4" t="s">
        <v>30</v>
      </c>
      <c r="I398" s="4" t="s">
        <v>31</v>
      </c>
      <c r="J398" s="18">
        <v>602</v>
      </c>
      <c r="K398" s="24" t="s">
        <v>20</v>
      </c>
      <c r="L398" s="18">
        <v>3</v>
      </c>
      <c r="M398" s="4"/>
      <c r="N398" s="21"/>
      <c r="O398" s="12">
        <f t="shared" si="13"/>
        <v>6.2499999999999944E-2</v>
      </c>
    </row>
    <row r="399" spans="1:15">
      <c r="A399" s="22">
        <v>46043</v>
      </c>
      <c r="B399" s="4" t="str">
        <f t="shared" si="12"/>
        <v>środa</v>
      </c>
      <c r="C399" s="23">
        <v>0.55208333333333337</v>
      </c>
      <c r="D399" s="23">
        <v>0.61458333333333337</v>
      </c>
      <c r="E399" s="4" t="s">
        <v>57</v>
      </c>
      <c r="F399" s="18" t="s">
        <v>23</v>
      </c>
      <c r="G399" s="4" t="s">
        <v>45</v>
      </c>
      <c r="H399" s="4" t="s">
        <v>58</v>
      </c>
      <c r="I399" s="4" t="s">
        <v>59</v>
      </c>
      <c r="J399" s="18" t="s">
        <v>60</v>
      </c>
      <c r="K399" s="24" t="s">
        <v>20</v>
      </c>
      <c r="L399" s="18">
        <v>2</v>
      </c>
      <c r="M399" s="4"/>
      <c r="N399" s="21"/>
      <c r="O399" s="12">
        <f t="shared" si="13"/>
        <v>6.25E-2</v>
      </c>
    </row>
    <row r="400" spans="1:15" ht="24">
      <c r="A400" s="22">
        <v>46043</v>
      </c>
      <c r="B400" s="4" t="str">
        <f t="shared" si="12"/>
        <v>środa</v>
      </c>
      <c r="C400" s="23">
        <v>0.55208333333333337</v>
      </c>
      <c r="D400" s="23">
        <v>0.61458333333333337</v>
      </c>
      <c r="E400" s="4" t="s">
        <v>76</v>
      </c>
      <c r="F400" s="18" t="s">
        <v>23</v>
      </c>
      <c r="G400" s="4" t="s">
        <v>29</v>
      </c>
      <c r="H400" s="4" t="s">
        <v>30</v>
      </c>
      <c r="I400" s="4" t="s">
        <v>31</v>
      </c>
      <c r="J400" s="18">
        <v>602</v>
      </c>
      <c r="K400" s="24" t="s">
        <v>20</v>
      </c>
      <c r="L400" s="18">
        <v>1</v>
      </c>
      <c r="M400" s="4"/>
      <c r="N400" s="21"/>
      <c r="O400" s="12">
        <f t="shared" si="13"/>
        <v>6.25E-2</v>
      </c>
    </row>
    <row r="401" spans="1:15">
      <c r="A401" s="22">
        <v>46043</v>
      </c>
      <c r="B401" s="4" t="str">
        <f t="shared" si="12"/>
        <v>środa</v>
      </c>
      <c r="C401" s="23">
        <v>0.625</v>
      </c>
      <c r="D401" s="23">
        <v>0.6875</v>
      </c>
      <c r="E401" s="4" t="s">
        <v>54</v>
      </c>
      <c r="F401" s="18" t="s">
        <v>15</v>
      </c>
      <c r="G401" s="4" t="s">
        <v>45</v>
      </c>
      <c r="H401" s="4" t="s">
        <v>55</v>
      </c>
      <c r="I401" s="4" t="s">
        <v>56</v>
      </c>
      <c r="J401" s="18" t="s">
        <v>19</v>
      </c>
      <c r="K401" s="24" t="s">
        <v>20</v>
      </c>
      <c r="L401" s="18" t="s">
        <v>21</v>
      </c>
      <c r="M401" s="4"/>
      <c r="N401" s="21"/>
      <c r="O401" s="12">
        <f t="shared" si="13"/>
        <v>6.25E-2</v>
      </c>
    </row>
    <row r="402" spans="1:15" ht="24">
      <c r="A402" s="15">
        <v>46043</v>
      </c>
      <c r="B402" s="4" t="str">
        <f t="shared" si="12"/>
        <v>środa</v>
      </c>
      <c r="C402" s="16">
        <v>0.69791666666666663</v>
      </c>
      <c r="D402" s="16">
        <v>0.76041666666666663</v>
      </c>
      <c r="E402" s="17" t="s">
        <v>67</v>
      </c>
      <c r="F402" s="20" t="s">
        <v>15</v>
      </c>
      <c r="G402" s="17" t="s">
        <v>45</v>
      </c>
      <c r="H402" s="17" t="s">
        <v>55</v>
      </c>
      <c r="I402" s="17" t="s">
        <v>56</v>
      </c>
      <c r="J402" s="18" t="s">
        <v>19</v>
      </c>
      <c r="K402" s="19" t="s">
        <v>20</v>
      </c>
      <c r="L402" s="20" t="s">
        <v>21</v>
      </c>
      <c r="M402" s="17"/>
      <c r="N402" s="21"/>
      <c r="O402" s="12">
        <f t="shared" si="13"/>
        <v>6.25E-2</v>
      </c>
    </row>
    <row r="403" spans="1:15" ht="24">
      <c r="A403" s="22">
        <v>46045</v>
      </c>
      <c r="B403" s="4" t="str">
        <f t="shared" si="12"/>
        <v>piątek</v>
      </c>
      <c r="C403" s="23">
        <v>0.33333333333333331</v>
      </c>
      <c r="D403" s="23">
        <v>0.36458333333333331</v>
      </c>
      <c r="E403" s="4" t="s">
        <v>64</v>
      </c>
      <c r="F403" s="18" t="s">
        <v>15</v>
      </c>
      <c r="G403" s="4" t="s">
        <v>16</v>
      </c>
      <c r="H403" s="4" t="s">
        <v>65</v>
      </c>
      <c r="I403" s="4" t="s">
        <v>66</v>
      </c>
      <c r="J403" s="18" t="s">
        <v>19</v>
      </c>
      <c r="K403" s="24" t="s">
        <v>20</v>
      </c>
      <c r="L403" s="18" t="s">
        <v>21</v>
      </c>
      <c r="M403" s="4"/>
      <c r="N403" s="21"/>
      <c r="O403" s="12">
        <f t="shared" si="13"/>
        <v>3.125E-2</v>
      </c>
    </row>
    <row r="404" spans="1:15">
      <c r="A404" s="22">
        <v>46045</v>
      </c>
      <c r="B404" s="4" t="str">
        <f t="shared" si="12"/>
        <v>piątek</v>
      </c>
      <c r="C404" s="23">
        <v>0.36458333333333331</v>
      </c>
      <c r="D404" s="23">
        <v>0.39583333333333331</v>
      </c>
      <c r="E404" s="4" t="s">
        <v>14</v>
      </c>
      <c r="F404" s="18" t="s">
        <v>15</v>
      </c>
      <c r="G404" s="4" t="s">
        <v>16</v>
      </c>
      <c r="H404" s="4" t="s">
        <v>17</v>
      </c>
      <c r="I404" s="4" t="s">
        <v>18</v>
      </c>
      <c r="J404" s="18" t="s">
        <v>19</v>
      </c>
      <c r="K404" s="24" t="s">
        <v>20</v>
      </c>
      <c r="L404" s="18" t="s">
        <v>21</v>
      </c>
      <c r="M404" s="4"/>
      <c r="N404" s="21"/>
      <c r="O404" s="12">
        <f t="shared" si="13"/>
        <v>3.125E-2</v>
      </c>
    </row>
    <row r="405" spans="1:15">
      <c r="A405" s="15">
        <v>46045</v>
      </c>
      <c r="B405" s="4" t="str">
        <f t="shared" si="12"/>
        <v>piątek</v>
      </c>
      <c r="C405" s="16">
        <v>0.40625</v>
      </c>
      <c r="D405" s="16">
        <v>0.4375</v>
      </c>
      <c r="E405" s="17" t="s">
        <v>14</v>
      </c>
      <c r="F405" s="20" t="s">
        <v>23</v>
      </c>
      <c r="G405" s="17" t="s">
        <v>16</v>
      </c>
      <c r="H405" s="17" t="s">
        <v>17</v>
      </c>
      <c r="I405" s="17" t="s">
        <v>18</v>
      </c>
      <c r="J405" s="20" t="s">
        <v>19</v>
      </c>
      <c r="K405" s="19" t="s">
        <v>20</v>
      </c>
      <c r="L405" s="20">
        <v>3</v>
      </c>
      <c r="M405" s="45"/>
      <c r="N405" s="21"/>
      <c r="O405" s="12">
        <f t="shared" si="13"/>
        <v>3.125E-2</v>
      </c>
    </row>
    <row r="406" spans="1:15" ht="24">
      <c r="A406" s="15">
        <v>46045</v>
      </c>
      <c r="B406" s="4" t="str">
        <f t="shared" si="12"/>
        <v>piątek</v>
      </c>
      <c r="C406" s="16">
        <v>0.40625</v>
      </c>
      <c r="D406" s="16">
        <v>0.46875</v>
      </c>
      <c r="E406" s="17" t="s">
        <v>22</v>
      </c>
      <c r="F406" s="20" t="s">
        <v>23</v>
      </c>
      <c r="G406" s="17" t="s">
        <v>24</v>
      </c>
      <c r="H406" s="19" t="s">
        <v>25</v>
      </c>
      <c r="I406" s="17" t="s">
        <v>26</v>
      </c>
      <c r="J406" s="20" t="s">
        <v>27</v>
      </c>
      <c r="K406" s="19" t="s">
        <v>20</v>
      </c>
      <c r="L406" s="20">
        <v>1</v>
      </c>
      <c r="M406" s="17"/>
      <c r="N406" s="21"/>
      <c r="O406" s="12">
        <f t="shared" si="13"/>
        <v>6.25E-2</v>
      </c>
    </row>
    <row r="407" spans="1:15">
      <c r="A407" s="22">
        <v>46045</v>
      </c>
      <c r="B407" s="4" t="str">
        <f t="shared" si="12"/>
        <v>piątek</v>
      </c>
      <c r="C407" s="23">
        <v>0.40625</v>
      </c>
      <c r="D407" s="23">
        <v>0.46875</v>
      </c>
      <c r="E407" s="4" t="s">
        <v>28</v>
      </c>
      <c r="F407" s="18" t="s">
        <v>23</v>
      </c>
      <c r="G407" s="4" t="s">
        <v>29</v>
      </c>
      <c r="H407" s="24" t="s">
        <v>30</v>
      </c>
      <c r="I407" s="4" t="s">
        <v>31</v>
      </c>
      <c r="J407" s="18">
        <v>503</v>
      </c>
      <c r="K407" s="24" t="s">
        <v>20</v>
      </c>
      <c r="L407" s="18">
        <v>2</v>
      </c>
      <c r="M407" s="46"/>
      <c r="N407" s="21"/>
      <c r="O407" s="12">
        <f t="shared" si="13"/>
        <v>6.25E-2</v>
      </c>
    </row>
    <row r="408" spans="1:15" ht="24">
      <c r="A408" s="22">
        <v>46045</v>
      </c>
      <c r="B408" s="4" t="str">
        <f t="shared" si="12"/>
        <v>piątek</v>
      </c>
      <c r="C408" s="23">
        <v>0.4375</v>
      </c>
      <c r="D408" s="23">
        <v>0.46875</v>
      </c>
      <c r="E408" s="4" t="s">
        <v>64</v>
      </c>
      <c r="F408" s="18" t="s">
        <v>23</v>
      </c>
      <c r="G408" s="4" t="s">
        <v>16</v>
      </c>
      <c r="H408" s="4" t="s">
        <v>65</v>
      </c>
      <c r="I408" s="4" t="s">
        <v>66</v>
      </c>
      <c r="J408" s="18" t="s">
        <v>19</v>
      </c>
      <c r="K408" s="24" t="s">
        <v>20</v>
      </c>
      <c r="L408" s="18">
        <v>3</v>
      </c>
      <c r="M408" s="46"/>
      <c r="N408" s="21"/>
      <c r="O408" s="12">
        <f t="shared" si="13"/>
        <v>3.125E-2</v>
      </c>
    </row>
    <row r="409" spans="1:15">
      <c r="A409" s="22">
        <v>46045</v>
      </c>
      <c r="B409" s="4" t="str">
        <f t="shared" si="12"/>
        <v>piątek</v>
      </c>
      <c r="C409" s="23">
        <v>0.47916666666666669</v>
      </c>
      <c r="D409" s="23">
        <v>0.51041666666666663</v>
      </c>
      <c r="E409" s="4" t="s">
        <v>14</v>
      </c>
      <c r="F409" s="18" t="s">
        <v>23</v>
      </c>
      <c r="G409" s="4" t="s">
        <v>16</v>
      </c>
      <c r="H409" s="4" t="s">
        <v>17</v>
      </c>
      <c r="I409" s="4" t="s">
        <v>18</v>
      </c>
      <c r="J409" s="18" t="s">
        <v>19</v>
      </c>
      <c r="K409" s="24" t="s">
        <v>20</v>
      </c>
      <c r="L409" s="18">
        <v>1</v>
      </c>
      <c r="M409" s="46"/>
      <c r="N409" s="21"/>
      <c r="O409" s="12">
        <f t="shared" si="13"/>
        <v>3.1249999999999944E-2</v>
      </c>
    </row>
    <row r="410" spans="1:15" ht="24">
      <c r="A410" s="22">
        <v>46045</v>
      </c>
      <c r="B410" s="4" t="str">
        <f t="shared" si="12"/>
        <v>piątek</v>
      </c>
      <c r="C410" s="23">
        <v>0.47916666666666669</v>
      </c>
      <c r="D410" s="23">
        <v>0.54166666666666663</v>
      </c>
      <c r="E410" s="4" t="s">
        <v>22</v>
      </c>
      <c r="F410" s="18" t="s">
        <v>23</v>
      </c>
      <c r="G410" s="4" t="s">
        <v>24</v>
      </c>
      <c r="H410" s="24" t="s">
        <v>25</v>
      </c>
      <c r="I410" s="4" t="s">
        <v>26</v>
      </c>
      <c r="J410" s="18" t="s">
        <v>27</v>
      </c>
      <c r="K410" s="24" t="s">
        <v>20</v>
      </c>
      <c r="L410" s="18">
        <v>2</v>
      </c>
      <c r="M410" s="46"/>
      <c r="N410" s="21"/>
      <c r="O410" s="12">
        <f t="shared" si="13"/>
        <v>6.2499999999999944E-2</v>
      </c>
    </row>
    <row r="411" spans="1:15">
      <c r="A411" s="22">
        <v>46045</v>
      </c>
      <c r="B411" s="4" t="str">
        <f t="shared" si="12"/>
        <v>piątek</v>
      </c>
      <c r="C411" s="23">
        <v>0.47916666666666669</v>
      </c>
      <c r="D411" s="23">
        <v>0.54166666666666663</v>
      </c>
      <c r="E411" s="4" t="s">
        <v>28</v>
      </c>
      <c r="F411" s="18" t="s">
        <v>23</v>
      </c>
      <c r="G411" s="4" t="s">
        <v>29</v>
      </c>
      <c r="H411" s="24" t="s">
        <v>30</v>
      </c>
      <c r="I411" s="4" t="s">
        <v>31</v>
      </c>
      <c r="J411" s="18">
        <v>503</v>
      </c>
      <c r="K411" s="24" t="s">
        <v>20</v>
      </c>
      <c r="L411" s="18">
        <v>3</v>
      </c>
      <c r="M411" s="4"/>
      <c r="N411" s="21"/>
      <c r="O411" s="12">
        <f t="shared" si="13"/>
        <v>6.2499999999999944E-2</v>
      </c>
    </row>
    <row r="412" spans="1:15" ht="24">
      <c r="A412" s="22">
        <v>46045</v>
      </c>
      <c r="B412" s="4" t="str">
        <f t="shared" si="12"/>
        <v>piątek</v>
      </c>
      <c r="C412" s="23">
        <v>0.51041666666666663</v>
      </c>
      <c r="D412" s="23">
        <v>0.54166666666666663</v>
      </c>
      <c r="E412" s="4" t="s">
        <v>64</v>
      </c>
      <c r="F412" s="18" t="s">
        <v>23</v>
      </c>
      <c r="G412" s="4" t="s">
        <v>16</v>
      </c>
      <c r="H412" s="4" t="s">
        <v>65</v>
      </c>
      <c r="I412" s="4" t="s">
        <v>66</v>
      </c>
      <c r="J412" s="18" t="s">
        <v>19</v>
      </c>
      <c r="K412" s="24" t="s">
        <v>20</v>
      </c>
      <c r="L412" s="18">
        <v>1</v>
      </c>
      <c r="M412" s="46"/>
      <c r="N412" s="21"/>
      <c r="O412" s="12">
        <f t="shared" si="13"/>
        <v>3.125E-2</v>
      </c>
    </row>
    <row r="413" spans="1:15" ht="24">
      <c r="A413" s="22">
        <v>46045</v>
      </c>
      <c r="B413" s="4" t="str">
        <f t="shared" si="12"/>
        <v>piątek</v>
      </c>
      <c r="C413" s="23">
        <v>0.55208333333333337</v>
      </c>
      <c r="D413" s="23">
        <v>0.58333333333333337</v>
      </c>
      <c r="E413" s="4" t="s">
        <v>64</v>
      </c>
      <c r="F413" s="18" t="s">
        <v>23</v>
      </c>
      <c r="G413" s="4" t="s">
        <v>16</v>
      </c>
      <c r="H413" s="4" t="s">
        <v>65</v>
      </c>
      <c r="I413" s="4" t="s">
        <v>66</v>
      </c>
      <c r="J413" s="18" t="s">
        <v>19</v>
      </c>
      <c r="K413" s="24" t="s">
        <v>20</v>
      </c>
      <c r="L413" s="18">
        <v>2</v>
      </c>
      <c r="M413" s="46"/>
      <c r="N413" s="21"/>
      <c r="O413" s="12">
        <f t="shared" si="13"/>
        <v>3.125E-2</v>
      </c>
    </row>
    <row r="414" spans="1:15" ht="24">
      <c r="A414" s="22">
        <v>46045</v>
      </c>
      <c r="B414" s="4" t="str">
        <f t="shared" si="12"/>
        <v>piątek</v>
      </c>
      <c r="C414" s="23">
        <v>0.55208333333333337</v>
      </c>
      <c r="D414" s="23">
        <v>0.61458333333333337</v>
      </c>
      <c r="E414" s="4" t="s">
        <v>22</v>
      </c>
      <c r="F414" s="18" t="s">
        <v>23</v>
      </c>
      <c r="G414" s="4" t="s">
        <v>24</v>
      </c>
      <c r="H414" s="24" t="s">
        <v>25</v>
      </c>
      <c r="I414" s="4" t="s">
        <v>26</v>
      </c>
      <c r="J414" s="18" t="s">
        <v>27</v>
      </c>
      <c r="K414" s="24" t="s">
        <v>20</v>
      </c>
      <c r="L414" s="18">
        <v>3</v>
      </c>
      <c r="M414" s="46"/>
      <c r="N414" s="21"/>
      <c r="O414" s="12">
        <f t="shared" si="13"/>
        <v>6.25E-2</v>
      </c>
    </row>
    <row r="415" spans="1:15">
      <c r="A415" s="22">
        <v>46045</v>
      </c>
      <c r="B415" s="4" t="str">
        <f t="shared" si="12"/>
        <v>piątek</v>
      </c>
      <c r="C415" s="23">
        <v>0.55208333333333337</v>
      </c>
      <c r="D415" s="23">
        <v>0.61458333333333337</v>
      </c>
      <c r="E415" s="4" t="s">
        <v>28</v>
      </c>
      <c r="F415" s="18" t="s">
        <v>23</v>
      </c>
      <c r="G415" s="4" t="s">
        <v>29</v>
      </c>
      <c r="H415" s="24" t="s">
        <v>30</v>
      </c>
      <c r="I415" s="4" t="s">
        <v>31</v>
      </c>
      <c r="J415" s="18">
        <v>503</v>
      </c>
      <c r="K415" s="24" t="s">
        <v>20</v>
      </c>
      <c r="L415" s="18">
        <v>1</v>
      </c>
      <c r="M415" s="46"/>
      <c r="N415" s="21"/>
      <c r="O415" s="12">
        <f t="shared" si="13"/>
        <v>6.25E-2</v>
      </c>
    </row>
    <row r="416" spans="1:15">
      <c r="A416" s="22">
        <v>46045</v>
      </c>
      <c r="B416" s="4" t="str">
        <f t="shared" si="12"/>
        <v>piątek</v>
      </c>
      <c r="C416" s="23">
        <v>0.58333333333333337</v>
      </c>
      <c r="D416" s="23">
        <v>0.61458333333333337</v>
      </c>
      <c r="E416" s="4" t="s">
        <v>14</v>
      </c>
      <c r="F416" s="18" t="s">
        <v>23</v>
      </c>
      <c r="G416" s="4" t="s">
        <v>16</v>
      </c>
      <c r="H416" s="4" t="s">
        <v>17</v>
      </c>
      <c r="I416" s="4" t="s">
        <v>18</v>
      </c>
      <c r="J416" s="18" t="s">
        <v>19</v>
      </c>
      <c r="K416" s="24" t="s">
        <v>20</v>
      </c>
      <c r="L416" s="18">
        <v>2</v>
      </c>
      <c r="M416" s="46"/>
      <c r="N416" s="21"/>
      <c r="O416" s="12">
        <f t="shared" si="13"/>
        <v>3.125E-2</v>
      </c>
    </row>
    <row r="417" spans="1:15">
      <c r="A417" s="15">
        <v>46045</v>
      </c>
      <c r="B417" s="4" t="str">
        <f t="shared" si="12"/>
        <v>piątek</v>
      </c>
      <c r="C417" s="16">
        <v>0.625</v>
      </c>
      <c r="D417" s="16">
        <v>0.6875</v>
      </c>
      <c r="E417" s="17" t="s">
        <v>28</v>
      </c>
      <c r="F417" s="20" t="s">
        <v>15</v>
      </c>
      <c r="G417" s="17" t="s">
        <v>29</v>
      </c>
      <c r="H417" s="19" t="s">
        <v>30</v>
      </c>
      <c r="I417" s="17" t="s">
        <v>31</v>
      </c>
      <c r="J417" s="20" t="s">
        <v>19</v>
      </c>
      <c r="K417" s="19" t="s">
        <v>20</v>
      </c>
      <c r="L417" s="20" t="s">
        <v>21</v>
      </c>
      <c r="M417" s="45"/>
      <c r="N417" s="21"/>
      <c r="O417" s="12">
        <f t="shared" si="13"/>
        <v>6.25E-2</v>
      </c>
    </row>
    <row r="418" spans="1:15" ht="24">
      <c r="A418" s="22">
        <v>46049</v>
      </c>
      <c r="B418" s="4" t="str">
        <f t="shared" si="12"/>
        <v>wtorek</v>
      </c>
      <c r="C418" s="23">
        <v>0.4375</v>
      </c>
      <c r="D418" s="23">
        <v>0.46875</v>
      </c>
      <c r="E418" s="4" t="s">
        <v>37</v>
      </c>
      <c r="F418" s="18" t="s">
        <v>15</v>
      </c>
      <c r="G418" s="4" t="s">
        <v>34</v>
      </c>
      <c r="H418" s="24" t="s">
        <v>39</v>
      </c>
      <c r="I418" s="4" t="s">
        <v>40</v>
      </c>
      <c r="J418" s="18" t="s">
        <v>41</v>
      </c>
      <c r="K418" s="24" t="s">
        <v>20</v>
      </c>
      <c r="L418" s="18" t="s">
        <v>21</v>
      </c>
      <c r="M418" s="4"/>
      <c r="N418" s="21"/>
      <c r="O418" s="12">
        <f t="shared" si="13"/>
        <v>3.125E-2</v>
      </c>
    </row>
    <row r="419" spans="1:15" ht="24">
      <c r="A419" s="22">
        <v>46049</v>
      </c>
      <c r="B419" s="4" t="str">
        <f t="shared" si="12"/>
        <v>wtorek</v>
      </c>
      <c r="C419" s="23">
        <v>0.47916666666666669</v>
      </c>
      <c r="D419" s="23">
        <v>0.51041666666666663</v>
      </c>
      <c r="E419" s="4" t="s">
        <v>37</v>
      </c>
      <c r="F419" s="18" t="s">
        <v>38</v>
      </c>
      <c r="G419" s="4" t="s">
        <v>34</v>
      </c>
      <c r="H419" s="24" t="s">
        <v>39</v>
      </c>
      <c r="I419" s="4" t="s">
        <v>40</v>
      </c>
      <c r="J419" s="18" t="s">
        <v>41</v>
      </c>
      <c r="K419" s="24" t="s">
        <v>20</v>
      </c>
      <c r="L419" s="18" t="s">
        <v>42</v>
      </c>
      <c r="M419" s="46"/>
      <c r="N419" s="21"/>
      <c r="O419" s="12">
        <f t="shared" si="13"/>
        <v>3.1249999999999944E-2</v>
      </c>
    </row>
    <row r="420" spans="1:15" ht="24">
      <c r="A420" s="22">
        <v>46049</v>
      </c>
      <c r="B420" s="4" t="str">
        <f t="shared" si="12"/>
        <v>wtorek</v>
      </c>
      <c r="C420" s="23">
        <v>0.47916666666666669</v>
      </c>
      <c r="D420" s="23">
        <v>0.51041666666666663</v>
      </c>
      <c r="E420" s="4" t="s">
        <v>33</v>
      </c>
      <c r="F420" s="18" t="s">
        <v>38</v>
      </c>
      <c r="G420" s="4" t="s">
        <v>34</v>
      </c>
      <c r="H420" s="24" t="s">
        <v>35</v>
      </c>
      <c r="I420" s="4" t="s">
        <v>36</v>
      </c>
      <c r="J420" s="18" t="s">
        <v>19</v>
      </c>
      <c r="K420" s="24" t="s">
        <v>20</v>
      </c>
      <c r="L420" s="18" t="s">
        <v>43</v>
      </c>
      <c r="M420" s="46"/>
      <c r="N420" s="21"/>
      <c r="O420" s="12">
        <f t="shared" si="13"/>
        <v>3.1249999999999944E-2</v>
      </c>
    </row>
    <row r="421" spans="1:15" ht="24">
      <c r="A421" s="22">
        <v>46049</v>
      </c>
      <c r="B421" s="4" t="str">
        <f t="shared" si="12"/>
        <v>wtorek</v>
      </c>
      <c r="C421" s="23">
        <v>0.51041666666666663</v>
      </c>
      <c r="D421" s="23">
        <v>0.54166666666666663</v>
      </c>
      <c r="E421" s="4" t="s">
        <v>37</v>
      </c>
      <c r="F421" s="18" t="s">
        <v>38</v>
      </c>
      <c r="G421" s="4" t="s">
        <v>34</v>
      </c>
      <c r="H421" s="24" t="s">
        <v>39</v>
      </c>
      <c r="I421" s="4" t="s">
        <v>40</v>
      </c>
      <c r="J421" s="18" t="s">
        <v>41</v>
      </c>
      <c r="K421" s="24" t="s">
        <v>20</v>
      </c>
      <c r="L421" s="18" t="s">
        <v>43</v>
      </c>
      <c r="M421" s="46"/>
      <c r="N421" s="21"/>
      <c r="O421" s="12">
        <f t="shared" si="13"/>
        <v>3.125E-2</v>
      </c>
    </row>
    <row r="422" spans="1:15" ht="24">
      <c r="A422" s="22">
        <v>46049</v>
      </c>
      <c r="B422" s="4" t="str">
        <f t="shared" si="12"/>
        <v>wtorek</v>
      </c>
      <c r="C422" s="23">
        <v>0.51041666666666663</v>
      </c>
      <c r="D422" s="23">
        <v>0.54166666666666663</v>
      </c>
      <c r="E422" s="4" t="s">
        <v>33</v>
      </c>
      <c r="F422" s="18" t="s">
        <v>38</v>
      </c>
      <c r="G422" s="4" t="s">
        <v>34</v>
      </c>
      <c r="H422" s="24" t="s">
        <v>35</v>
      </c>
      <c r="I422" s="4" t="s">
        <v>36</v>
      </c>
      <c r="J422" s="18" t="s">
        <v>19</v>
      </c>
      <c r="K422" s="24" t="s">
        <v>20</v>
      </c>
      <c r="L422" s="18" t="s">
        <v>42</v>
      </c>
      <c r="M422" s="4"/>
      <c r="N422" s="21"/>
      <c r="O422" s="12">
        <f t="shared" si="13"/>
        <v>3.125E-2</v>
      </c>
    </row>
    <row r="423" spans="1:15" ht="24">
      <c r="A423" s="22">
        <v>46049</v>
      </c>
      <c r="B423" s="4" t="str">
        <f t="shared" si="12"/>
        <v>wtorek</v>
      </c>
      <c r="C423" s="23">
        <v>0.55208333333333337</v>
      </c>
      <c r="D423" s="23">
        <v>0.61458333333333337</v>
      </c>
      <c r="E423" s="4" t="s">
        <v>33</v>
      </c>
      <c r="F423" s="18" t="s">
        <v>15</v>
      </c>
      <c r="G423" s="4" t="s">
        <v>34</v>
      </c>
      <c r="H423" s="24" t="s">
        <v>35</v>
      </c>
      <c r="I423" s="4" t="s">
        <v>36</v>
      </c>
      <c r="J423" s="18" t="s">
        <v>19</v>
      </c>
      <c r="K423" s="24" t="s">
        <v>20</v>
      </c>
      <c r="L423" s="18" t="s">
        <v>21</v>
      </c>
      <c r="M423" s="46"/>
      <c r="N423" s="21"/>
      <c r="O423" s="12">
        <f t="shared" si="13"/>
        <v>6.25E-2</v>
      </c>
    </row>
    <row r="424" spans="1:15" ht="24">
      <c r="A424" s="22">
        <v>46049</v>
      </c>
      <c r="B424" s="4" t="str">
        <f t="shared" si="12"/>
        <v>wtorek</v>
      </c>
      <c r="C424" s="23">
        <v>0.625</v>
      </c>
      <c r="D424" s="23">
        <v>0.65625</v>
      </c>
      <c r="E424" s="4" t="s">
        <v>44</v>
      </c>
      <c r="F424" s="18" t="s">
        <v>15</v>
      </c>
      <c r="G424" s="4" t="s">
        <v>45</v>
      </c>
      <c r="H424" s="24" t="s">
        <v>46</v>
      </c>
      <c r="I424" s="4" t="s">
        <v>47</v>
      </c>
      <c r="J424" s="18" t="s">
        <v>19</v>
      </c>
      <c r="K424" s="24" t="s">
        <v>20</v>
      </c>
      <c r="L424" s="18" t="s">
        <v>21</v>
      </c>
      <c r="M424" s="4"/>
      <c r="N424" s="21"/>
      <c r="O424" s="12">
        <f t="shared" si="13"/>
        <v>3.125E-2</v>
      </c>
    </row>
    <row r="425" spans="1:15">
      <c r="A425" s="22">
        <v>46049</v>
      </c>
      <c r="B425" s="4" t="str">
        <f t="shared" si="12"/>
        <v>wtorek</v>
      </c>
      <c r="C425" s="23">
        <v>0.65625</v>
      </c>
      <c r="D425" s="23">
        <v>0.6875</v>
      </c>
      <c r="E425" s="4" t="s">
        <v>48</v>
      </c>
      <c r="F425" s="18" t="s">
        <v>15</v>
      </c>
      <c r="G425" s="4" t="s">
        <v>29</v>
      </c>
      <c r="H425" s="24" t="s">
        <v>49</v>
      </c>
      <c r="I425" s="4" t="s">
        <v>50</v>
      </c>
      <c r="J425" s="18" t="s">
        <v>19</v>
      </c>
      <c r="K425" s="24" t="s">
        <v>20</v>
      </c>
      <c r="L425" s="18" t="s">
        <v>21</v>
      </c>
      <c r="M425" s="4"/>
      <c r="N425" s="21"/>
      <c r="O425" s="12">
        <f t="shared" si="13"/>
        <v>3.125E-2</v>
      </c>
    </row>
    <row r="426" spans="1:15">
      <c r="A426" s="22">
        <v>46050</v>
      </c>
      <c r="B426" s="4" t="str">
        <f t="shared" si="12"/>
        <v>środa</v>
      </c>
      <c r="C426" s="23">
        <v>0.33333333333333331</v>
      </c>
      <c r="D426" s="23">
        <v>0.36458333333333331</v>
      </c>
      <c r="E426" s="4" t="s">
        <v>75</v>
      </c>
      <c r="F426" s="18" t="s">
        <v>15</v>
      </c>
      <c r="G426" s="4" t="s">
        <v>16</v>
      </c>
      <c r="H426" s="24" t="s">
        <v>65</v>
      </c>
      <c r="I426" s="4" t="s">
        <v>66</v>
      </c>
      <c r="J426" s="18" t="s">
        <v>19</v>
      </c>
      <c r="K426" s="24" t="s">
        <v>20</v>
      </c>
      <c r="L426" s="18" t="s">
        <v>21</v>
      </c>
      <c r="M426" s="4"/>
      <c r="N426" s="21"/>
      <c r="O426" s="12">
        <f t="shared" si="13"/>
        <v>3.125E-2</v>
      </c>
    </row>
    <row r="427" spans="1:15">
      <c r="A427" s="22">
        <v>46050</v>
      </c>
      <c r="B427" s="4" t="str">
        <f t="shared" si="12"/>
        <v>środa</v>
      </c>
      <c r="C427" s="23">
        <v>0.36458333333333331</v>
      </c>
      <c r="D427" s="23">
        <v>0.39583333333333331</v>
      </c>
      <c r="E427" s="4" t="s">
        <v>51</v>
      </c>
      <c r="F427" s="18" t="s">
        <v>15</v>
      </c>
      <c r="G427" s="4" t="s">
        <v>16</v>
      </c>
      <c r="H427" s="4" t="s">
        <v>52</v>
      </c>
      <c r="I427" s="4" t="s">
        <v>53</v>
      </c>
      <c r="J427" s="18" t="s">
        <v>19</v>
      </c>
      <c r="K427" s="24" t="s">
        <v>20</v>
      </c>
      <c r="L427" s="18" t="s">
        <v>21</v>
      </c>
      <c r="M427" s="4"/>
      <c r="N427" s="21"/>
      <c r="O427" s="12">
        <f t="shared" si="13"/>
        <v>3.125E-2</v>
      </c>
    </row>
    <row r="428" spans="1:15">
      <c r="A428" s="22">
        <v>46050</v>
      </c>
      <c r="B428" s="4" t="str">
        <f t="shared" si="12"/>
        <v>środa</v>
      </c>
      <c r="C428" s="23">
        <v>0.40625</v>
      </c>
      <c r="D428" s="23">
        <v>0.4375</v>
      </c>
      <c r="E428" s="4" t="s">
        <v>51</v>
      </c>
      <c r="F428" s="18" t="s">
        <v>23</v>
      </c>
      <c r="G428" s="4" t="s">
        <v>16</v>
      </c>
      <c r="H428" s="4" t="s">
        <v>52</v>
      </c>
      <c r="I428" s="4" t="s">
        <v>53</v>
      </c>
      <c r="J428" s="18" t="s">
        <v>79</v>
      </c>
      <c r="K428" s="24" t="s">
        <v>20</v>
      </c>
      <c r="L428" s="18">
        <v>1</v>
      </c>
      <c r="M428" s="4"/>
      <c r="N428" s="21"/>
      <c r="O428" s="12">
        <f t="shared" si="13"/>
        <v>3.125E-2</v>
      </c>
    </row>
    <row r="429" spans="1:15">
      <c r="A429" s="22">
        <v>46050</v>
      </c>
      <c r="B429" s="4" t="str">
        <f t="shared" si="12"/>
        <v>środa</v>
      </c>
      <c r="C429" s="23">
        <v>0.40625</v>
      </c>
      <c r="D429" s="23">
        <v>0.4375</v>
      </c>
      <c r="E429" s="4" t="s">
        <v>54</v>
      </c>
      <c r="F429" s="18" t="s">
        <v>23</v>
      </c>
      <c r="G429" s="4" t="s">
        <v>45</v>
      </c>
      <c r="H429" s="4" t="s">
        <v>55</v>
      </c>
      <c r="I429" s="4" t="s">
        <v>56</v>
      </c>
      <c r="J429" s="18" t="s">
        <v>41</v>
      </c>
      <c r="K429" s="24" t="s">
        <v>20</v>
      </c>
      <c r="L429" s="18">
        <v>2</v>
      </c>
      <c r="M429" s="4"/>
      <c r="N429" s="21"/>
      <c r="O429" s="12">
        <f t="shared" si="13"/>
        <v>3.125E-2</v>
      </c>
    </row>
    <row r="430" spans="1:15">
      <c r="A430" s="22">
        <v>46050</v>
      </c>
      <c r="B430" s="4" t="str">
        <f t="shared" si="12"/>
        <v>środa</v>
      </c>
      <c r="C430" s="23">
        <v>0.40625</v>
      </c>
      <c r="D430" s="23">
        <v>0.46875</v>
      </c>
      <c r="E430" s="4" t="s">
        <v>57</v>
      </c>
      <c r="F430" s="18" t="s">
        <v>23</v>
      </c>
      <c r="G430" s="4" t="s">
        <v>45</v>
      </c>
      <c r="H430" s="4" t="s">
        <v>58</v>
      </c>
      <c r="I430" s="4" t="s">
        <v>59</v>
      </c>
      <c r="J430" s="18" t="s">
        <v>60</v>
      </c>
      <c r="K430" s="24" t="s">
        <v>20</v>
      </c>
      <c r="L430" s="18">
        <v>3</v>
      </c>
      <c r="M430" s="4"/>
      <c r="N430" s="21"/>
      <c r="O430" s="12">
        <f t="shared" si="13"/>
        <v>6.25E-2</v>
      </c>
    </row>
    <row r="431" spans="1:15" ht="24">
      <c r="A431" s="22">
        <v>46050</v>
      </c>
      <c r="B431" s="4" t="str">
        <f t="shared" si="12"/>
        <v>środa</v>
      </c>
      <c r="C431" s="23">
        <v>0.4375</v>
      </c>
      <c r="D431" s="23">
        <v>0.46875</v>
      </c>
      <c r="E431" s="4" t="s">
        <v>76</v>
      </c>
      <c r="F431" s="18" t="s">
        <v>23</v>
      </c>
      <c r="G431" s="4" t="s">
        <v>29</v>
      </c>
      <c r="H431" s="24" t="s">
        <v>30</v>
      </c>
      <c r="I431" s="4" t="s">
        <v>31</v>
      </c>
      <c r="J431" s="18">
        <v>602</v>
      </c>
      <c r="K431" s="24" t="s">
        <v>20</v>
      </c>
      <c r="L431" s="18">
        <v>2</v>
      </c>
      <c r="M431" s="4"/>
      <c r="N431" s="21"/>
      <c r="O431" s="12">
        <f t="shared" si="13"/>
        <v>3.125E-2</v>
      </c>
    </row>
    <row r="432" spans="1:15">
      <c r="A432" s="22">
        <v>46050</v>
      </c>
      <c r="B432" s="4" t="str">
        <f t="shared" si="12"/>
        <v>środa</v>
      </c>
      <c r="C432" s="23">
        <v>0.47916666666666669</v>
      </c>
      <c r="D432" s="23">
        <v>0.51041666666666663</v>
      </c>
      <c r="E432" s="4" t="s">
        <v>51</v>
      </c>
      <c r="F432" s="18" t="s">
        <v>23</v>
      </c>
      <c r="G432" s="4" t="s">
        <v>16</v>
      </c>
      <c r="H432" s="4" t="s">
        <v>52</v>
      </c>
      <c r="I432" s="4" t="s">
        <v>53</v>
      </c>
      <c r="J432" s="18" t="s">
        <v>79</v>
      </c>
      <c r="K432" s="24" t="s">
        <v>20</v>
      </c>
      <c r="L432" s="18">
        <v>2</v>
      </c>
      <c r="M432" s="46"/>
      <c r="N432" s="21"/>
      <c r="O432" s="12">
        <f t="shared" si="13"/>
        <v>3.1249999999999944E-2</v>
      </c>
    </row>
    <row r="433" spans="1:15">
      <c r="A433" s="22">
        <v>46050</v>
      </c>
      <c r="B433" s="4" t="str">
        <f t="shared" si="12"/>
        <v>środa</v>
      </c>
      <c r="C433" s="23">
        <v>0.47916666666666669</v>
      </c>
      <c r="D433" s="23">
        <v>0.51041666666666663</v>
      </c>
      <c r="E433" s="4" t="s">
        <v>54</v>
      </c>
      <c r="F433" s="18" t="s">
        <v>23</v>
      </c>
      <c r="G433" s="4" t="s">
        <v>45</v>
      </c>
      <c r="H433" s="4" t="s">
        <v>55</v>
      </c>
      <c r="I433" s="4" t="s">
        <v>56</v>
      </c>
      <c r="J433" s="18" t="s">
        <v>41</v>
      </c>
      <c r="K433" s="24" t="s">
        <v>20</v>
      </c>
      <c r="L433" s="18">
        <v>3</v>
      </c>
      <c r="M433" s="46"/>
      <c r="N433" s="21"/>
      <c r="O433" s="12">
        <f t="shared" si="13"/>
        <v>3.1249999999999944E-2</v>
      </c>
    </row>
    <row r="434" spans="1:15">
      <c r="A434" s="22">
        <v>46050</v>
      </c>
      <c r="B434" s="4" t="str">
        <f t="shared" si="12"/>
        <v>środa</v>
      </c>
      <c r="C434" s="23">
        <v>0.47916666666666669</v>
      </c>
      <c r="D434" s="23">
        <v>0.54166666666666663</v>
      </c>
      <c r="E434" s="4" t="s">
        <v>57</v>
      </c>
      <c r="F434" s="18" t="s">
        <v>23</v>
      </c>
      <c r="G434" s="4" t="s">
        <v>45</v>
      </c>
      <c r="H434" s="4" t="s">
        <v>58</v>
      </c>
      <c r="I434" s="4" t="s">
        <v>59</v>
      </c>
      <c r="J434" s="18" t="s">
        <v>60</v>
      </c>
      <c r="K434" s="24" t="s">
        <v>20</v>
      </c>
      <c r="L434" s="18">
        <v>1</v>
      </c>
      <c r="M434" s="46"/>
      <c r="N434" s="21"/>
      <c r="O434" s="12">
        <f t="shared" si="13"/>
        <v>6.2499999999999944E-2</v>
      </c>
    </row>
    <row r="435" spans="1:15" ht="24">
      <c r="A435" s="22">
        <v>46050</v>
      </c>
      <c r="B435" s="4" t="str">
        <f t="shared" si="12"/>
        <v>środa</v>
      </c>
      <c r="C435" s="23">
        <v>0.51041666666666663</v>
      </c>
      <c r="D435" s="23">
        <v>0.54166666666666663</v>
      </c>
      <c r="E435" s="4" t="s">
        <v>76</v>
      </c>
      <c r="F435" s="18" t="s">
        <v>23</v>
      </c>
      <c r="G435" s="4" t="s">
        <v>29</v>
      </c>
      <c r="H435" s="24" t="s">
        <v>30</v>
      </c>
      <c r="I435" s="4" t="s">
        <v>31</v>
      </c>
      <c r="J435" s="18">
        <v>602</v>
      </c>
      <c r="K435" s="24" t="s">
        <v>20</v>
      </c>
      <c r="L435" s="18">
        <v>3</v>
      </c>
      <c r="M435" s="46"/>
      <c r="N435" s="21"/>
      <c r="O435" s="12">
        <f t="shared" si="13"/>
        <v>3.125E-2</v>
      </c>
    </row>
    <row r="436" spans="1:15">
      <c r="A436" s="22">
        <v>46050</v>
      </c>
      <c r="B436" s="4" t="str">
        <f t="shared" si="12"/>
        <v>środa</v>
      </c>
      <c r="C436" s="23">
        <v>0.55208333333333337</v>
      </c>
      <c r="D436" s="23">
        <v>0.58333333333333337</v>
      </c>
      <c r="E436" s="4" t="s">
        <v>51</v>
      </c>
      <c r="F436" s="18" t="s">
        <v>23</v>
      </c>
      <c r="G436" s="4" t="s">
        <v>16</v>
      </c>
      <c r="H436" s="4" t="s">
        <v>52</v>
      </c>
      <c r="I436" s="4" t="s">
        <v>53</v>
      </c>
      <c r="J436" s="18" t="s">
        <v>79</v>
      </c>
      <c r="K436" s="24" t="s">
        <v>20</v>
      </c>
      <c r="L436" s="18">
        <v>3</v>
      </c>
      <c r="M436" s="46"/>
      <c r="N436" s="21"/>
      <c r="O436" s="12">
        <f t="shared" si="13"/>
        <v>3.125E-2</v>
      </c>
    </row>
    <row r="437" spans="1:15">
      <c r="A437" s="22">
        <v>46050</v>
      </c>
      <c r="B437" s="4" t="str">
        <f t="shared" si="12"/>
        <v>środa</v>
      </c>
      <c r="C437" s="23">
        <v>0.55208333333333337</v>
      </c>
      <c r="D437" s="23">
        <v>0.58333333333333337</v>
      </c>
      <c r="E437" s="4" t="s">
        <v>54</v>
      </c>
      <c r="F437" s="18" t="s">
        <v>23</v>
      </c>
      <c r="G437" s="4" t="s">
        <v>45</v>
      </c>
      <c r="H437" s="4" t="s">
        <v>55</v>
      </c>
      <c r="I437" s="4" t="s">
        <v>56</v>
      </c>
      <c r="J437" s="18" t="s">
        <v>41</v>
      </c>
      <c r="K437" s="24" t="s">
        <v>20</v>
      </c>
      <c r="L437" s="18">
        <v>1</v>
      </c>
      <c r="M437" s="46"/>
      <c r="N437" s="21"/>
      <c r="O437" s="12">
        <f t="shared" si="13"/>
        <v>3.125E-2</v>
      </c>
    </row>
    <row r="438" spans="1:15">
      <c r="A438" s="22">
        <v>46050</v>
      </c>
      <c r="B438" s="4" t="str">
        <f t="shared" si="12"/>
        <v>środa</v>
      </c>
      <c r="C438" s="23">
        <v>0.55208333333333337</v>
      </c>
      <c r="D438" s="23">
        <v>0.61458333333333337</v>
      </c>
      <c r="E438" s="4" t="s">
        <v>57</v>
      </c>
      <c r="F438" s="18" t="s">
        <v>23</v>
      </c>
      <c r="G438" s="4" t="s">
        <v>45</v>
      </c>
      <c r="H438" s="4" t="s">
        <v>58</v>
      </c>
      <c r="I438" s="4" t="s">
        <v>59</v>
      </c>
      <c r="J438" s="18" t="s">
        <v>60</v>
      </c>
      <c r="K438" s="24" t="s">
        <v>20</v>
      </c>
      <c r="L438" s="18">
        <v>2</v>
      </c>
      <c r="M438" s="46"/>
      <c r="N438" s="21"/>
      <c r="O438" s="12">
        <f t="shared" si="13"/>
        <v>6.25E-2</v>
      </c>
    </row>
    <row r="439" spans="1:15" ht="24">
      <c r="A439" s="22">
        <v>46050</v>
      </c>
      <c r="B439" s="4" t="str">
        <f t="shared" si="12"/>
        <v>środa</v>
      </c>
      <c r="C439" s="23">
        <v>0.58333333333333337</v>
      </c>
      <c r="D439" s="23">
        <v>0.61458333333333337</v>
      </c>
      <c r="E439" s="4" t="s">
        <v>76</v>
      </c>
      <c r="F439" s="18" t="s">
        <v>23</v>
      </c>
      <c r="G439" s="4" t="s">
        <v>29</v>
      </c>
      <c r="H439" s="24" t="s">
        <v>30</v>
      </c>
      <c r="I439" s="4" t="s">
        <v>31</v>
      </c>
      <c r="J439" s="18">
        <v>602</v>
      </c>
      <c r="K439" s="24" t="s">
        <v>20</v>
      </c>
      <c r="L439" s="18">
        <v>1</v>
      </c>
      <c r="M439" s="46"/>
      <c r="N439" s="21"/>
      <c r="O439" s="12">
        <f t="shared" si="13"/>
        <v>3.125E-2</v>
      </c>
    </row>
    <row r="440" spans="1:15">
      <c r="A440" s="22">
        <v>46050</v>
      </c>
      <c r="B440" s="4" t="str">
        <f t="shared" si="12"/>
        <v>środa</v>
      </c>
      <c r="C440" s="23">
        <v>0.625</v>
      </c>
      <c r="D440" s="23">
        <v>0.6875</v>
      </c>
      <c r="E440" s="4" t="s">
        <v>54</v>
      </c>
      <c r="F440" s="18" t="s">
        <v>15</v>
      </c>
      <c r="G440" s="4" t="s">
        <v>45</v>
      </c>
      <c r="H440" s="4" t="s">
        <v>55</v>
      </c>
      <c r="I440" s="4" t="s">
        <v>56</v>
      </c>
      <c r="J440" s="18" t="s">
        <v>41</v>
      </c>
      <c r="K440" s="24" t="s">
        <v>20</v>
      </c>
      <c r="L440" s="18" t="s">
        <v>21</v>
      </c>
      <c r="M440" s="46"/>
      <c r="N440" s="21"/>
      <c r="O440" s="12">
        <f t="shared" si="13"/>
        <v>6.25E-2</v>
      </c>
    </row>
    <row r="441" spans="1:15">
      <c r="A441" s="15">
        <v>46050</v>
      </c>
      <c r="B441" s="4" t="str">
        <f t="shared" si="12"/>
        <v>środa</v>
      </c>
      <c r="C441" s="16">
        <v>0.69791666666666663</v>
      </c>
      <c r="D441" s="16">
        <v>0.72916666666666663</v>
      </c>
      <c r="E441" s="17" t="s">
        <v>77</v>
      </c>
      <c r="F441" s="18" t="s">
        <v>15</v>
      </c>
      <c r="G441" s="17" t="s">
        <v>45</v>
      </c>
      <c r="H441" s="17" t="s">
        <v>62</v>
      </c>
      <c r="I441" s="19" t="s">
        <v>63</v>
      </c>
      <c r="J441" s="20" t="s">
        <v>41</v>
      </c>
      <c r="K441" s="19" t="s">
        <v>20</v>
      </c>
      <c r="L441" s="20" t="s">
        <v>21</v>
      </c>
      <c r="M441" s="45"/>
      <c r="N441" s="21"/>
      <c r="O441" s="12">
        <f t="shared" si="13"/>
        <v>3.125E-2</v>
      </c>
    </row>
    <row r="442" spans="1:15" ht="24">
      <c r="A442" s="22">
        <v>46051</v>
      </c>
      <c r="B442" s="4" t="str">
        <f t="shared" si="12"/>
        <v>czwartek</v>
      </c>
      <c r="C442" s="23">
        <v>0.33333333333333331</v>
      </c>
      <c r="D442" s="23">
        <v>0.39583333333333331</v>
      </c>
      <c r="E442" s="4" t="s">
        <v>67</v>
      </c>
      <c r="F442" s="18" t="s">
        <v>23</v>
      </c>
      <c r="G442" s="4" t="s">
        <v>16</v>
      </c>
      <c r="H442" s="4" t="s">
        <v>68</v>
      </c>
      <c r="I442" s="4" t="s">
        <v>69</v>
      </c>
      <c r="J442" s="18">
        <v>503</v>
      </c>
      <c r="K442" s="24" t="s">
        <v>20</v>
      </c>
      <c r="L442" s="18">
        <v>2</v>
      </c>
      <c r="M442" s="46"/>
      <c r="N442" s="21"/>
      <c r="O442" s="12">
        <f t="shared" si="13"/>
        <v>6.25E-2</v>
      </c>
    </row>
    <row r="443" spans="1:15" ht="24">
      <c r="A443" s="22">
        <v>46051</v>
      </c>
      <c r="B443" s="4" t="str">
        <f t="shared" si="12"/>
        <v>czwartek</v>
      </c>
      <c r="C443" s="23">
        <v>0.40625</v>
      </c>
      <c r="D443" s="23">
        <v>0.46875</v>
      </c>
      <c r="E443" s="4" t="s">
        <v>67</v>
      </c>
      <c r="F443" s="18" t="s">
        <v>23</v>
      </c>
      <c r="G443" s="4" t="s">
        <v>16</v>
      </c>
      <c r="H443" s="4" t="s">
        <v>68</v>
      </c>
      <c r="I443" s="4" t="s">
        <v>69</v>
      </c>
      <c r="J443" s="18">
        <v>503</v>
      </c>
      <c r="K443" s="24" t="s">
        <v>20</v>
      </c>
      <c r="L443" s="18">
        <v>3</v>
      </c>
      <c r="M443" s="24"/>
      <c r="N443" s="21"/>
      <c r="O443" s="12">
        <f t="shared" si="13"/>
        <v>6.25E-2</v>
      </c>
    </row>
    <row r="444" spans="1:15" ht="24">
      <c r="A444" s="22">
        <v>46051</v>
      </c>
      <c r="B444" s="4" t="str">
        <f t="shared" si="12"/>
        <v>czwartek</v>
      </c>
      <c r="C444" s="23">
        <v>0.47916666666666669</v>
      </c>
      <c r="D444" s="23">
        <v>0.54166666666666663</v>
      </c>
      <c r="E444" s="4" t="s">
        <v>67</v>
      </c>
      <c r="F444" s="18" t="s">
        <v>23</v>
      </c>
      <c r="G444" s="4" t="s">
        <v>16</v>
      </c>
      <c r="H444" s="4" t="s">
        <v>68</v>
      </c>
      <c r="I444" s="4" t="s">
        <v>69</v>
      </c>
      <c r="J444" s="18">
        <v>503</v>
      </c>
      <c r="K444" s="24" t="s">
        <v>20</v>
      </c>
      <c r="L444" s="18">
        <v>1</v>
      </c>
      <c r="M444" s="46"/>
      <c r="N444" s="21"/>
      <c r="O444" s="12">
        <f t="shared" si="13"/>
        <v>6.2499999999999944E-2</v>
      </c>
    </row>
    <row r="445" spans="1:15" ht="24">
      <c r="A445" s="22">
        <v>46051</v>
      </c>
      <c r="B445" s="4" t="str">
        <f t="shared" si="12"/>
        <v>czwartek</v>
      </c>
      <c r="C445" s="23">
        <v>0.55208333333333337</v>
      </c>
      <c r="D445" s="23">
        <v>0.61458333333333337</v>
      </c>
      <c r="E445" s="4" t="s">
        <v>67</v>
      </c>
      <c r="F445" s="18" t="s">
        <v>15</v>
      </c>
      <c r="G445" s="4" t="s">
        <v>45</v>
      </c>
      <c r="H445" s="4" t="s">
        <v>55</v>
      </c>
      <c r="I445" s="4" t="s">
        <v>56</v>
      </c>
      <c r="J445" s="18" t="s">
        <v>41</v>
      </c>
      <c r="K445" s="24" t="s">
        <v>20</v>
      </c>
      <c r="L445" s="18" t="s">
        <v>21</v>
      </c>
      <c r="M445" s="46"/>
      <c r="N445" s="21"/>
      <c r="O445" s="12">
        <f t="shared" si="13"/>
        <v>6.25E-2</v>
      </c>
    </row>
    <row r="446" spans="1:15" ht="24">
      <c r="A446" s="22">
        <v>46051</v>
      </c>
      <c r="B446" s="4" t="str">
        <f t="shared" si="12"/>
        <v>czwartek</v>
      </c>
      <c r="C446" s="23">
        <v>0.625</v>
      </c>
      <c r="D446" s="23">
        <v>0.6875</v>
      </c>
      <c r="E446" s="4" t="s">
        <v>71</v>
      </c>
      <c r="F446" s="18" t="s">
        <v>15</v>
      </c>
      <c r="G446" s="4" t="s">
        <v>34</v>
      </c>
      <c r="H446" s="24" t="s">
        <v>35</v>
      </c>
      <c r="I446" s="4" t="s">
        <v>36</v>
      </c>
      <c r="J446" s="18" t="s">
        <v>41</v>
      </c>
      <c r="K446" s="24" t="s">
        <v>20</v>
      </c>
      <c r="L446" s="18" t="s">
        <v>21</v>
      </c>
      <c r="M446" s="46"/>
      <c r="N446" s="21"/>
      <c r="O446" s="12">
        <f t="shared" si="13"/>
        <v>6.25E-2</v>
      </c>
    </row>
    <row r="447" spans="1:15" ht="24">
      <c r="A447" s="22">
        <v>46051</v>
      </c>
      <c r="B447" s="4" t="str">
        <f t="shared" si="12"/>
        <v>czwartek</v>
      </c>
      <c r="C447" s="23">
        <v>0.69791666666666663</v>
      </c>
      <c r="D447" s="23">
        <v>0.76041666666666663</v>
      </c>
      <c r="E447" s="4" t="s">
        <v>72</v>
      </c>
      <c r="F447" s="18" t="s">
        <v>15</v>
      </c>
      <c r="G447" s="4" t="s">
        <v>34</v>
      </c>
      <c r="H447" s="24" t="s">
        <v>73</v>
      </c>
      <c r="I447" s="4" t="s">
        <v>74</v>
      </c>
      <c r="J447" s="18" t="s">
        <v>41</v>
      </c>
      <c r="K447" s="24" t="s">
        <v>20</v>
      </c>
      <c r="L447" s="18" t="s">
        <v>21</v>
      </c>
      <c r="M447" s="46"/>
      <c r="N447" s="21"/>
      <c r="O447" s="12">
        <f t="shared" si="13"/>
        <v>6.25E-2</v>
      </c>
    </row>
    <row r="448" spans="1:15">
      <c r="A448" s="22">
        <v>46052</v>
      </c>
      <c r="B448" s="4" t="str">
        <f t="shared" si="12"/>
        <v>piątek</v>
      </c>
      <c r="C448" s="23">
        <v>0.40625</v>
      </c>
      <c r="D448" s="23">
        <v>0.46875</v>
      </c>
      <c r="E448" s="4" t="s">
        <v>28</v>
      </c>
      <c r="F448" s="18" t="s">
        <v>23</v>
      </c>
      <c r="G448" s="4" t="s">
        <v>29</v>
      </c>
      <c r="H448" s="24" t="s">
        <v>30</v>
      </c>
      <c r="I448" s="4" t="s">
        <v>31</v>
      </c>
      <c r="J448" s="18">
        <v>503</v>
      </c>
      <c r="K448" s="24" t="s">
        <v>20</v>
      </c>
      <c r="L448" s="18">
        <v>2</v>
      </c>
      <c r="M448" s="4"/>
      <c r="N448" s="21"/>
      <c r="O448" s="12">
        <f t="shared" si="13"/>
        <v>6.25E-2</v>
      </c>
    </row>
    <row r="449" spans="1:15">
      <c r="A449" s="22">
        <v>46052</v>
      </c>
      <c r="B449" s="4" t="str">
        <f t="shared" si="12"/>
        <v>piątek</v>
      </c>
      <c r="C449" s="23">
        <v>0.47916666666666669</v>
      </c>
      <c r="D449" s="23">
        <v>0.54166666666666663</v>
      </c>
      <c r="E449" s="4" t="s">
        <v>28</v>
      </c>
      <c r="F449" s="18" t="s">
        <v>23</v>
      </c>
      <c r="G449" s="4" t="s">
        <v>29</v>
      </c>
      <c r="H449" s="24" t="s">
        <v>30</v>
      </c>
      <c r="I449" s="4" t="s">
        <v>31</v>
      </c>
      <c r="J449" s="18">
        <v>503</v>
      </c>
      <c r="K449" s="24" t="s">
        <v>20</v>
      </c>
      <c r="L449" s="18">
        <v>3</v>
      </c>
      <c r="M449" s="4"/>
      <c r="N449" s="21"/>
      <c r="O449" s="12">
        <f t="shared" si="13"/>
        <v>6.2499999999999944E-2</v>
      </c>
    </row>
    <row r="450" spans="1:15">
      <c r="A450" s="22">
        <v>46052</v>
      </c>
      <c r="B450" s="4" t="str">
        <f t="shared" si="12"/>
        <v>piątek</v>
      </c>
      <c r="C450" s="23">
        <v>0.55208333333333337</v>
      </c>
      <c r="D450" s="23">
        <v>0.61458333333333337</v>
      </c>
      <c r="E450" s="4" t="s">
        <v>28</v>
      </c>
      <c r="F450" s="18" t="s">
        <v>23</v>
      </c>
      <c r="G450" s="4" t="s">
        <v>29</v>
      </c>
      <c r="H450" s="24" t="s">
        <v>30</v>
      </c>
      <c r="I450" s="4" t="s">
        <v>31</v>
      </c>
      <c r="J450" s="18">
        <v>503</v>
      </c>
      <c r="K450" s="24" t="s">
        <v>20</v>
      </c>
      <c r="L450" s="18">
        <v>1</v>
      </c>
      <c r="M450" s="4"/>
      <c r="N450" s="21"/>
      <c r="O450" s="12">
        <f t="shared" si="13"/>
        <v>6.25E-2</v>
      </c>
    </row>
    <row r="451" spans="1:15">
      <c r="A451" s="22">
        <v>46052</v>
      </c>
      <c r="B451" s="4" t="str">
        <f t="shared" si="12"/>
        <v>piątek</v>
      </c>
      <c r="C451" s="23">
        <v>0.625</v>
      </c>
      <c r="D451" s="23">
        <v>0.6875</v>
      </c>
      <c r="E451" s="4" t="s">
        <v>28</v>
      </c>
      <c r="F451" s="18" t="s">
        <v>15</v>
      </c>
      <c r="G451" s="4" t="s">
        <v>29</v>
      </c>
      <c r="H451" s="24" t="s">
        <v>30</v>
      </c>
      <c r="I451" s="4" t="s">
        <v>31</v>
      </c>
      <c r="J451" s="18" t="s">
        <v>19</v>
      </c>
      <c r="K451" s="24" t="s">
        <v>20</v>
      </c>
      <c r="L451" s="18" t="s">
        <v>21</v>
      </c>
      <c r="M451" s="4"/>
      <c r="N451" s="21"/>
      <c r="O451" s="12">
        <f t="shared" si="13"/>
        <v>6.25E-2</v>
      </c>
    </row>
  </sheetData>
  <autoFilter ref="A4:O4" xr:uid="{00000000-0009-0000-0000-000000000000}"/>
  <sortState xmlns:xlrd2="http://schemas.microsoft.com/office/spreadsheetml/2017/richdata2" ref="A5:O6">
    <sortCondition ref="A1:A6"/>
  </sortState>
  <mergeCells count="2">
    <mergeCell ref="A2:N2"/>
    <mergeCell ref="A3:N3"/>
  </mergeCells>
  <dataValidations count="16">
    <dataValidation type="list" allowBlank="1" showInputMessage="1" showErrorMessage="1" sqref="B5:B451" xr:uid="{C84CFF14-FF28-4CDC-B395-F2517E309E9D}">
      <formula1>dni</formula1>
    </dataValidation>
    <dataValidation type="list" allowBlank="1" showInputMessage="1" showErrorMessage="1" sqref="F8 F15 F19:F20 F23 F28:F30 F36 F43:F44 F47 F64 F69 F73 F78:F79 F94:F95 F104 F111 F113 F123:F124 F133 F137:F138 F143:F144 F152:F154 F156 F160 F169 F176:F177 F181:F182 F191 F195:F197 F199 F202 F210 F217 F226:F227 F229 F234:F236 F239 F242 F244 F246 F250 F252 F254:F257 F259:F260 F263:F265 F277 F280 F286 F289 F291 F293 F300 F312:F313 F317:F319 F321:F322 F326 F330 F332:F334 F338 F356 F364 F366 F374 F383 F387:F388 F396:F397 F400 F403 F416:F417 F419 F421:F422 F431 F434 F436:F437 F444 F447:F449 F451" xr:uid="{365627CD-68C5-409A-ACED-4FEDE928DA32}">
      <formula1>rodzaj</formula1>
    </dataValidation>
    <dataValidation type="list" allowBlank="1" showInputMessage="1" showErrorMessage="1" sqref="E15 E19:E20 E23 E29 E43:E44 E47:E48 E69 E73 E78:E79 E94:E95 E103 E113 E123 E137:E138 E143:E144 E146 E149:E150 E152:E154 E156 E160 E164 E169 E176 E181:E182 E191 E195 E199 E202 E206 E208 E210 E214 E226:E227 E236 E239 E242 E244 E246 E250 E253:E254 E260 E258 E264 E286 E289 E291 E296 E300 E308 E313 E322 E327 E332:E334 E340 E355 E366 E374:E375 E381 E391 E396 E399 E403 E409 E416:E417 E421 E428 E430:E431 E437 E440 E447 E449 E451" xr:uid="{05A48DB8-7903-404F-906F-E789C4E63ACF}">
      <formula1>przedmioty</formula1>
    </dataValidation>
    <dataValidation type="list" allowBlank="1" showInputMessage="1" showErrorMessage="1" sqref="I15 I19:I20 I23 I29 I43:I44 I47 I53 I69 I73 I78:I79 I94:I95 I103 I111 I113 I123 I137:I138 I146 I149 I153:I154 I156 I160 I169 I181 I191 I195 I202 I204:I205 I208 I210 I214 I226:I227 I236 I239 I241:I242 I244 I246 I250 I253:I260 I264 I273 I287 I289 I294 I300 I308 I313 I317:I318 I322 I327 I332:I334 I343 I356 I366 I369 I374 I381 I387:I388 I390 I396 I399 I403 I416 I421 I431 I437 I447:I449 I451" xr:uid="{5DF1FAC3-0114-4E2B-B4DA-2482867BE296}">
      <formula1>wykładowcy</formula1>
    </dataValidation>
    <dataValidation type="list" allowBlank="1" showErrorMessage="1" sqref="F22 K22:L22 K48:L48 F48 J67 F75 K75:L75 K80:L80 F80 J85 J92:L92 F92:F93 K93:L93 J126 F136 K136:L136 F142 K142:L142 J145 K149:L149 F149 F178 K178:L178 F183 J183:L183 F186 F192 K192:L192 F224:F225 K224:L225 L231:L232 F231:F232 J251 K262:L262 F262 J265 F282 F285 K285:L285 K290:L290 F290 J291 F296 K296:L296 K316:L316 F316 F323 K323:L323 J329:L329 F329 K335:L335 F335 F344 K345:L345 F347 J352:J353 F368 F384 K384:L384 J385 J387 J418 K445:L445 F445 J446" xr:uid="{64B1F1D6-2B82-4435-A6EA-6C91EEAF2417}">
      <formula1>rodzaj</formula1>
      <formula2>0</formula2>
    </dataValidation>
    <dataValidation type="list" allowBlank="1" showErrorMessage="1" sqref="H22:I22 E22 H33 H36 E39 H39 H45 E46 H48:I48 E70 H70 H75:I75 E75 H80:I80 E80 H92:I93 E92:E93 E117 E136 H136:I136 E142 H142:I142 E158 E178 H178:I178 E183 H183:I183 G186:H186 H192:I192 E192 H216 H224:I225 E224:E225 H231:I232 E231:E232 E262 H262:I262 E285 H285:I285 H290:I290 H296:I296 H299 E316 H316 E323:E324 H323:I323 E329 H329:I329 H335:I335 E335 E345 H345 E368 H377 E384 H384:I384 H412 E412 E445 H445:I445" xr:uid="{30D0EE71-BDB2-40AB-B3F7-4928F6DFD508}">
      <formula1>przedmioty</formula1>
      <formula2>0</formula2>
    </dataValidation>
    <dataValidation type="list" allowBlank="1" showInputMessage="1" showErrorMessage="1" sqref="L23 L29:L30 L36 L73 L94:L95 L103:L104 L117 L123:L124 L133 L146 L153:L154 L156 L167 L191 L195 L208 L214 L246 L249:L251 L254:L257 L273 L277 L283 L293 L308 L311:L312 L317:L318 L322 L356 L381 L387 L396 L399 L421 L437 L447 L451" xr:uid="{C0AD17E2-96B3-4073-9480-6C24C7F1A501}">
      <formula1>grupy</formula1>
    </dataValidation>
    <dataValidation type="list" allowBlank="1" showErrorMessage="1" sqref="I33 I36 I39 I45 I70 I186 I216 I299 I316 I345 I377 I412" xr:uid="{4CC6E13F-E610-427A-8874-41A7226A7FC0}">
      <formula1>wykładowcy</formula1>
      <formula2>0</formula2>
    </dataValidation>
    <dataValidation type="list" allowBlank="1" showInputMessage="1" showErrorMessage="1" sqref="I35 I68 I166 I352:I353" xr:uid="{71444305-7F2E-4156-8711-47FBBEB4864E}">
      <formula1>wykładowcy</formula1>
      <formula2>0</formula2>
    </dataValidation>
    <dataValidation type="list" operator="equal" allowBlank="1" showInputMessage="1" showErrorMessage="1" sqref="F101" xr:uid="{5551A4E6-F822-45ED-8367-51E493E89A9F}">
      <formula1>rodzaj</formula1>
      <formula2>0</formula2>
    </dataValidation>
    <dataValidation type="list" operator="equal" allowBlank="1" showErrorMessage="1" sqref="J147 J413:J414" xr:uid="{7E5738F1-473B-4CDA-A3B8-BE684E8A9929}">
      <formula1>rodzaj</formula1>
      <formula2>0</formula2>
    </dataValidation>
    <dataValidation type="list" allowBlank="1" showErrorMessage="1" sqref="L186" xr:uid="{EF9C8996-30E6-4E3B-B385-FD2BB0FB14D7}">
      <formula1>grupy</formula1>
      <formula2>0</formula2>
    </dataValidation>
    <dataValidation type="list" allowBlank="1" showErrorMessage="1" sqref="L218 I218" xr:uid="{49F65F2B-55D8-466A-8980-78D4CCF34935}">
      <formula1>NA()</formula1>
      <formula2>0</formula2>
    </dataValidation>
    <dataValidation type="list" allowBlank="1" showInputMessage="1" showErrorMessage="1" sqref="F345 F349:F353" xr:uid="{0A2291D5-4C28-4D28-82AF-08F9BA0464A4}">
      <formula1>rodzaj</formula1>
      <formula2>0</formula2>
    </dataValidation>
    <dataValidation type="list" allowBlank="1" showInputMessage="1" showErrorMessage="1" sqref="E349 E353" xr:uid="{67497B59-7F8F-4769-A758-92730CF494EF}">
      <formula1>przedmioty</formula1>
      <formula2>0</formula2>
    </dataValidation>
    <dataValidation type="list" allowBlank="1" showInputMessage="1" showErrorMessage="1" sqref="L350 L352:L353 L406" xr:uid="{4515C334-5641-45EB-A686-AA29D877FF5D}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2025-10-06T09:41:18Z</dcterms:modified>
</cp:coreProperties>
</file>