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rolina.los\Nextcloud\Zbiorówka-plany zajęć\2. Plany częściowe\2025\12.2025\18_12_2025\"/>
    </mc:Choice>
  </mc:AlternateContent>
  <xr:revisionPtr revIDLastSave="0" documentId="13_ncr:1_{1587A7AF-B37A-4914-9590-A0588DDD3F3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lan zajęć" sheetId="1" r:id="rId1"/>
  </sheets>
  <definedNames>
    <definedName name="_xlnm._FilterDatabase" localSheetId="0" hidden="1">'plan zajęć'!$A$4:$O$309</definedName>
    <definedName name="_xlnm.Print_Area" localSheetId="0">'plan zajęć'!$A$1:$N$4</definedName>
    <definedName name="_xlnm.Print_Titles" localSheetId="0">'plan zajęć'!$2:$4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1" i="1" l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215" i="1"/>
  <c r="O216" i="1"/>
  <c r="O217" i="1"/>
  <c r="O218" i="1"/>
  <c r="O219" i="1"/>
  <c r="O220" i="1"/>
  <c r="O221" i="1"/>
  <c r="O222" i="1"/>
  <c r="O223" i="1"/>
  <c r="O224" i="1"/>
  <c r="O225" i="1"/>
  <c r="O226" i="1"/>
  <c r="O227" i="1"/>
  <c r="O228" i="1"/>
  <c r="O229" i="1"/>
  <c r="O230" i="1"/>
  <c r="O231" i="1"/>
  <c r="O232" i="1"/>
  <c r="O233" i="1"/>
  <c r="O234" i="1"/>
  <c r="O235" i="1"/>
  <c r="O236" i="1"/>
  <c r="O237" i="1"/>
  <c r="O238" i="1"/>
  <c r="O239" i="1"/>
  <c r="O240" i="1"/>
  <c r="O241" i="1"/>
  <c r="O242" i="1"/>
  <c r="O243" i="1"/>
  <c r="O244" i="1"/>
  <c r="O245" i="1"/>
  <c r="O246" i="1"/>
  <c r="O247" i="1"/>
  <c r="O248" i="1"/>
  <c r="O249" i="1"/>
  <c r="O250" i="1"/>
  <c r="O251" i="1"/>
  <c r="O252" i="1"/>
  <c r="O253" i="1"/>
  <c r="O254" i="1"/>
  <c r="O255" i="1"/>
  <c r="O256" i="1"/>
  <c r="O257" i="1"/>
  <c r="O258" i="1"/>
  <c r="O259" i="1"/>
  <c r="O260" i="1"/>
  <c r="O261" i="1"/>
  <c r="O262" i="1"/>
  <c r="O263" i="1"/>
  <c r="O264" i="1"/>
  <c r="O265" i="1"/>
  <c r="O266" i="1"/>
  <c r="O267" i="1"/>
  <c r="O268" i="1"/>
  <c r="O269" i="1"/>
  <c r="O270" i="1"/>
  <c r="O271" i="1"/>
  <c r="O272" i="1"/>
  <c r="O273" i="1"/>
  <c r="O274" i="1"/>
  <c r="O275" i="1"/>
  <c r="O276" i="1"/>
  <c r="O277" i="1"/>
  <c r="O278" i="1"/>
  <c r="O279" i="1"/>
  <c r="O280" i="1"/>
  <c r="O281" i="1"/>
  <c r="O282" i="1"/>
  <c r="O283" i="1"/>
  <c r="O284" i="1"/>
  <c r="O285" i="1"/>
  <c r="O286" i="1"/>
  <c r="O287" i="1"/>
  <c r="O288" i="1"/>
  <c r="O289" i="1"/>
  <c r="O290" i="1"/>
  <c r="O291" i="1"/>
  <c r="O292" i="1"/>
  <c r="O293" i="1"/>
  <c r="O294" i="1"/>
  <c r="O295" i="1"/>
  <c r="O296" i="1"/>
  <c r="O297" i="1"/>
  <c r="O298" i="1"/>
  <c r="O299" i="1"/>
  <c r="O300" i="1"/>
  <c r="O301" i="1"/>
  <c r="O302" i="1"/>
  <c r="O303" i="1"/>
  <c r="O304" i="1"/>
  <c r="O305" i="1"/>
  <c r="O306" i="1"/>
  <c r="O307" i="1"/>
  <c r="O308" i="1"/>
  <c r="O309" i="1"/>
  <c r="O5" i="1"/>
  <c r="B1" i="1" l="1"/>
  <c r="C1" i="1"/>
  <c r="D1" i="1"/>
  <c r="E1" i="1"/>
  <c r="F1" i="1"/>
  <c r="G1" i="1"/>
  <c r="H1" i="1"/>
  <c r="I1" i="1"/>
  <c r="J1" i="1"/>
  <c r="K1" i="1"/>
  <c r="L1" i="1"/>
  <c r="M1" i="1"/>
  <c r="N1" i="1"/>
</calcChain>
</file>

<file path=xl/sharedStrings.xml><?xml version="1.0" encoding="utf-8"?>
<sst xmlns="http://schemas.openxmlformats.org/spreadsheetml/2006/main" count="2224" uniqueCount="80">
  <si>
    <t>dzień tygodnia</t>
  </si>
  <si>
    <t>god  od...</t>
  </si>
  <si>
    <t>zina …do</t>
  </si>
  <si>
    <t>przedmiot</t>
  </si>
  <si>
    <t xml:space="preserve">rodzaj zajęć </t>
  </si>
  <si>
    <t>stopień naukowy</t>
  </si>
  <si>
    <t>imię</t>
  </si>
  <si>
    <t>nazwisko</t>
  </si>
  <si>
    <t>sala</t>
  </si>
  <si>
    <t>kierunek    rok</t>
  </si>
  <si>
    <t>grupa</t>
  </si>
  <si>
    <t>info o przedmiotach łączonych</t>
  </si>
  <si>
    <t>dodatkowe informacje</t>
  </si>
  <si>
    <t>data
(rrrr-mm-dd)</t>
  </si>
  <si>
    <t>mgr</t>
  </si>
  <si>
    <t>KON</t>
  </si>
  <si>
    <t>Monika</t>
  </si>
  <si>
    <t>dr</t>
  </si>
  <si>
    <t>Karolina</t>
  </si>
  <si>
    <t>CL</t>
  </si>
  <si>
    <t>OOO1</t>
  </si>
  <si>
    <t>WYK</t>
  </si>
  <si>
    <t>MsTeams</t>
  </si>
  <si>
    <t>cały rok</t>
  </si>
  <si>
    <t>A2</t>
  </si>
  <si>
    <t>Kateryna</t>
  </si>
  <si>
    <t>Lobashova</t>
  </si>
  <si>
    <t>A0</t>
  </si>
  <si>
    <t>A1</t>
  </si>
  <si>
    <t>Aneta</t>
  </si>
  <si>
    <t>Dorota</t>
  </si>
  <si>
    <t>Masłowiec</t>
  </si>
  <si>
    <t>O16</t>
  </si>
  <si>
    <t>B1</t>
  </si>
  <si>
    <t xml:space="preserve">prof. dr hab. inż. </t>
  </si>
  <si>
    <t>Bronkowska</t>
  </si>
  <si>
    <t>Przemysław</t>
  </si>
  <si>
    <t>Domaszewski</t>
  </si>
  <si>
    <t>Wierzba</t>
  </si>
  <si>
    <t xml:space="preserve">mgr inż. </t>
  </si>
  <si>
    <t>Joanna</t>
  </si>
  <si>
    <t>Moczko-Knapiak</t>
  </si>
  <si>
    <t>dr inż.</t>
  </si>
  <si>
    <t>503/504</t>
  </si>
  <si>
    <t>B2</t>
  </si>
  <si>
    <t>Arkadiusz</t>
  </si>
  <si>
    <t>Bryll</t>
  </si>
  <si>
    <t>Agnieszka</t>
  </si>
  <si>
    <t>Fujarczuk-Mękal</t>
  </si>
  <si>
    <t>mgr inż.</t>
  </si>
  <si>
    <t>Michał</t>
  </si>
  <si>
    <t>Henek</t>
  </si>
  <si>
    <t>Dagna</t>
  </si>
  <si>
    <t>Maculewicz</t>
  </si>
  <si>
    <t>sala senatu</t>
  </si>
  <si>
    <t>Żywienie w chorobach genetycznych/ Żywienie w chorobach rzadkich</t>
  </si>
  <si>
    <t>D_s_II</t>
  </si>
  <si>
    <t>Żywienie w różnych stanach fizjologicznych organizmu/Żywienie kobiet w okresie ciąży i laktacji</t>
  </si>
  <si>
    <t>Biometria</t>
  </si>
  <si>
    <t>Fizjologia i regulacja metabolizmu/ Metabolizm i fizjologia jako postępowania dietetycznego</t>
  </si>
  <si>
    <t>Kapłon</t>
  </si>
  <si>
    <t>Farmakologia i farmakoterapia żywieniowa</t>
  </si>
  <si>
    <t>Kursy zmienne ogólnouczelniane</t>
  </si>
  <si>
    <t>wybór</t>
  </si>
  <si>
    <t>UO</t>
  </si>
  <si>
    <t>Procesy fermentacyjne</t>
  </si>
  <si>
    <t>Higiena i toksykologia żywności</t>
  </si>
  <si>
    <t>Systemy znakowania żywności/ Wymagania zdrowotne i znakowanie żywności</t>
  </si>
  <si>
    <t>Kliniczny zarys chorób</t>
  </si>
  <si>
    <t>lek. med.</t>
  </si>
  <si>
    <t>Wawrzyniec</t>
  </si>
  <si>
    <t>Mantorski</t>
  </si>
  <si>
    <t>Dodatki do żywności/Bezpieczeństwo żywności</t>
  </si>
  <si>
    <t>Technologia żywności i potraw z towaroznawstwem</t>
  </si>
  <si>
    <t>z D_s_III</t>
  </si>
  <si>
    <t>Mikrobiologia ogólna i żywności</t>
  </si>
  <si>
    <t>PLAN ZAJĘĆ Dietetyka s_II</t>
  </si>
  <si>
    <t>MSTeams</t>
  </si>
  <si>
    <t>O15</t>
  </si>
  <si>
    <r>
      <t xml:space="preserve">Wydział Nauk o Zdrowiu Uniwersytet Opolski </t>
    </r>
    <r>
      <rPr>
        <b/>
        <sz val="10"/>
        <color rgb="FF000080"/>
        <rFont val="Arial"/>
        <family val="2"/>
        <charset val="238"/>
      </rPr>
      <t>18 gru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</si>
</sst>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yyyy\-mm\-dd;@"/>
    <numFmt numFmtId="165" formatCode="[$-415]d\ mmm\ yy;@"/>
    <numFmt numFmtId="166" formatCode="h:mm;@"/>
    <numFmt numFmtId="167" formatCode="[$-415]General"/>
    <numFmt numFmtId="168" formatCode="[$-409]General"/>
  </numFmts>
  <fonts count="66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color rgb="FF00000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  <charset val="238"/>
    </font>
    <font>
      <sz val="10"/>
      <name val="Arial"/>
      <family val="2"/>
      <charset val="238"/>
    </font>
    <font>
      <sz val="10"/>
      <color rgb="FF000000"/>
      <name val="Arial CE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8"/>
      <color indexed="56"/>
      <name val="Cambria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sz val="11"/>
      <color indexed="20"/>
      <name val="Czcionka tekstu podstawowego"/>
      <family val="2"/>
      <charset val="238"/>
    </font>
    <font>
      <b/>
      <sz val="24"/>
      <color indexed="8"/>
      <name val="Arial"/>
      <family val="2"/>
      <charset val="238"/>
    </font>
    <font>
      <sz val="18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sz val="10"/>
      <color indexed="63"/>
      <name val="Arial"/>
      <family val="2"/>
      <charset val="238"/>
    </font>
    <font>
      <i/>
      <sz val="10"/>
      <color indexed="23"/>
      <name val="Arial"/>
      <family val="2"/>
      <charset val="238"/>
    </font>
    <font>
      <sz val="10"/>
      <color indexed="17"/>
      <name val="Arial"/>
      <family val="2"/>
      <charset val="238"/>
    </font>
    <font>
      <sz val="10"/>
      <color indexed="19"/>
      <name val="Arial"/>
      <family val="2"/>
      <charset val="238"/>
    </font>
    <font>
      <sz val="10"/>
      <color indexed="16"/>
      <name val="Arial"/>
      <family val="2"/>
      <charset val="238"/>
    </font>
    <font>
      <b/>
      <sz val="10"/>
      <color indexed="9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9"/>
      <name val="Arial"/>
      <family val="2"/>
      <charset val="238"/>
    </font>
    <font>
      <sz val="10"/>
      <color indexed="8"/>
      <name val="Arial CE"/>
      <charset val="238"/>
    </font>
    <font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0"/>
      <color rgb="FFFFFF0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</font>
    <font>
      <b/>
      <sz val="9"/>
      <name val="Arial"/>
      <family val="2"/>
    </font>
    <font>
      <b/>
      <sz val="10"/>
      <color rgb="FF000080"/>
      <name val="Arial"/>
      <family val="2"/>
      <charset val="238"/>
    </font>
    <font>
      <sz val="11"/>
      <color theme="0"/>
      <name val="Calibri"/>
      <family val="2"/>
      <charset val="238"/>
      <scheme val="minor"/>
    </font>
    <font>
      <b/>
      <sz val="9"/>
      <color rgb="FFED7D31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9"/>
      <color rgb="FFED7D31"/>
      <name val="Arial"/>
      <family val="2"/>
      <charset val="238"/>
    </font>
    <font>
      <b/>
      <sz val="9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9"/>
      <color theme="5"/>
      <name val="Arial"/>
      <family val="2"/>
      <charset val="238"/>
    </font>
  </fonts>
  <fills count="33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8"/>
        <bgColor indexed="5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47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7"/>
        <bgColor indexed="31"/>
      </patternFill>
    </fill>
    <fill>
      <patternFill patternType="solid">
        <fgColor indexed="22"/>
        <bgColor indexed="31"/>
      </patternFill>
    </fill>
    <fill>
      <patternFill patternType="solid">
        <fgColor indexed="16"/>
        <bgColor indexed="10"/>
      </patternFill>
    </fill>
    <fill>
      <patternFill patternType="solid">
        <fgColor indexed="55"/>
        <bgColor indexed="23"/>
      </patternFill>
    </fill>
    <fill>
      <patternFill patternType="solid">
        <fgColor indexed="26"/>
        <bgColor indexed="9"/>
      </patternFill>
    </fill>
    <fill>
      <patternFill patternType="solid">
        <fgColor indexed="43"/>
        <bgColor indexed="26"/>
      </patternFill>
    </fill>
    <fill>
      <patternFill patternType="solid">
        <fgColor indexed="13"/>
        <bgColor indexed="3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800000"/>
      </left>
      <right style="thin">
        <color rgb="FF800000"/>
      </right>
      <top style="thin">
        <color rgb="FF800000"/>
      </top>
      <bottom style="thin">
        <color rgb="FF800000"/>
      </bottom>
      <diagonal/>
    </border>
  </borders>
  <cellStyleXfs count="111">
    <xf numFmtId="0" fontId="0" fillId="0" borderId="0"/>
    <xf numFmtId="0" fontId="3" fillId="0" borderId="0"/>
    <xf numFmtId="0" fontId="4" fillId="0" borderId="0"/>
    <xf numFmtId="0" fontId="7" fillId="0" borderId="0"/>
    <xf numFmtId="0" fontId="6" fillId="0" borderId="0"/>
    <xf numFmtId="0" fontId="8" fillId="0" borderId="0"/>
    <xf numFmtId="0" fontId="6" fillId="0" borderId="0"/>
    <xf numFmtId="0" fontId="9" fillId="0" borderId="0"/>
    <xf numFmtId="167" fontId="10" fillId="0" borderId="0" applyBorder="0" applyProtection="0"/>
    <xf numFmtId="0" fontId="11" fillId="0" borderId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8" borderId="0" applyNumberFormat="0" applyBorder="0" applyAlignment="0" applyProtection="0"/>
    <xf numFmtId="0" fontId="14" fillId="11" borderId="0" applyNumberFormat="0" applyBorder="0" applyAlignment="0" applyProtection="0"/>
    <xf numFmtId="0" fontId="14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39" fillId="0" borderId="0" applyNumberFormat="0" applyFill="0" applyBorder="0" applyAlignment="0" applyProtection="0"/>
    <xf numFmtId="0" fontId="40" fillId="19" borderId="0" applyNumberFormat="0" applyBorder="0" applyAlignment="0" applyProtection="0"/>
    <xf numFmtId="0" fontId="40" fillId="20" borderId="0" applyNumberFormat="0" applyBorder="0" applyAlignment="0" applyProtection="0"/>
    <xf numFmtId="0" fontId="39" fillId="21" borderId="0" applyNumberFormat="0" applyBorder="0" applyAlignment="0" applyProtection="0"/>
    <xf numFmtId="0" fontId="15" fillId="22" borderId="0" applyNumberFormat="0" applyBorder="0" applyAlignment="0" applyProtection="0"/>
    <xf numFmtId="0" fontId="15" fillId="23" borderId="0" applyNumberFormat="0" applyBorder="0" applyAlignment="0" applyProtection="0"/>
    <xf numFmtId="0" fontId="15" fillId="24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25" borderId="0" applyNumberFormat="0" applyBorder="0" applyAlignment="0" applyProtection="0"/>
    <xf numFmtId="0" fontId="37" fillId="26" borderId="0" applyNumberFormat="0" applyBorder="0" applyAlignment="0" applyProtection="0"/>
    <xf numFmtId="0" fontId="16" fillId="10" borderId="2" applyNumberFormat="0" applyAlignment="0" applyProtection="0"/>
    <xf numFmtId="0" fontId="17" fillId="27" borderId="3" applyNumberFormat="0" applyAlignment="0" applyProtection="0"/>
    <xf numFmtId="0" fontId="18" fillId="7" borderId="0" applyNumberFormat="0" applyBorder="0" applyAlignment="0" applyProtection="0"/>
    <xf numFmtId="0" fontId="38" fillId="28" borderId="0" applyNumberFormat="0" applyBorder="0" applyAlignment="0" applyProtection="0"/>
    <xf numFmtId="0" fontId="41" fillId="0" borderId="0" applyBorder="0" applyProtection="0"/>
    <xf numFmtId="0" fontId="34" fillId="0" borderId="0" applyNumberFormat="0" applyFill="0" applyBorder="0" applyAlignment="0" applyProtection="0"/>
    <xf numFmtId="0" fontId="35" fillId="7" borderId="0" applyNumberFormat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9" fillId="0" borderId="4" applyNumberFormat="0" applyFill="0" applyAlignment="0" applyProtection="0"/>
    <xf numFmtId="0" fontId="20" fillId="29" borderId="5" applyNumberFormat="0" applyAlignment="0" applyProtection="0"/>
    <xf numFmtId="0" fontId="21" fillId="0" borderId="6" applyNumberFormat="0" applyFill="0" applyAlignment="0" applyProtection="0"/>
    <xf numFmtId="0" fontId="22" fillId="0" borderId="7" applyNumberFormat="0" applyFill="0" applyAlignment="0" applyProtection="0"/>
    <xf numFmtId="0" fontId="23" fillId="0" borderId="8" applyNumberFormat="0" applyFill="0" applyAlignment="0" applyProtection="0"/>
    <xf numFmtId="0" fontId="23" fillId="0" borderId="0" applyNumberFormat="0" applyFill="0" applyBorder="0" applyAlignment="0" applyProtection="0"/>
    <xf numFmtId="0" fontId="36" fillId="30" borderId="0" applyNumberFormat="0" applyBorder="0" applyAlignment="0" applyProtection="0"/>
    <xf numFmtId="0" fontId="24" fillId="31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2" fillId="0" borderId="0" applyFill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2" fillId="0" borderId="0"/>
    <xf numFmtId="0" fontId="3" fillId="0" borderId="0"/>
    <xf numFmtId="0" fontId="33" fillId="30" borderId="2" applyNumberFormat="0" applyAlignment="0" applyProtection="0"/>
    <xf numFmtId="0" fontId="25" fillId="27" borderId="2" applyNumberFormat="0" applyAlignment="0" applyProtection="0"/>
    <xf numFmtId="0" fontId="3" fillId="0" borderId="0" applyNumberFormat="0" applyFill="0" applyBorder="0" applyAlignment="0" applyProtection="0"/>
    <xf numFmtId="0" fontId="26" fillId="0" borderId="9" applyNumberFormat="0" applyFill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3" fillId="30" borderId="10" applyNumberFormat="0" applyAlignment="0" applyProtection="0"/>
    <xf numFmtId="0" fontId="37" fillId="0" borderId="0" applyNumberFormat="0" applyFill="0" applyBorder="0" applyAlignment="0" applyProtection="0"/>
    <xf numFmtId="0" fontId="29" fillId="6" borderId="0" applyNumberFormat="0" applyBorder="0" applyAlignment="0" applyProtection="0"/>
    <xf numFmtId="0" fontId="3" fillId="32" borderId="0" applyProtection="0">
      <alignment horizontal="left" vertical="center"/>
    </xf>
    <xf numFmtId="0" fontId="5" fillId="32" borderId="0" applyProtection="0">
      <alignment horizontal="left" vertical="center"/>
    </xf>
    <xf numFmtId="0" fontId="3" fillId="0" borderId="0"/>
    <xf numFmtId="0" fontId="3" fillId="0" borderId="0"/>
    <xf numFmtId="0" fontId="43" fillId="0" borderId="0" applyFill="0" applyProtection="0"/>
    <xf numFmtId="0" fontId="3" fillId="0" borderId="0"/>
    <xf numFmtId="0" fontId="3" fillId="0" borderId="0"/>
    <xf numFmtId="0" fontId="42" fillId="0" borderId="0" applyFill="0" applyProtection="0"/>
    <xf numFmtId="0" fontId="3" fillId="0" borderId="0"/>
    <xf numFmtId="0" fontId="46" fillId="0" borderId="0"/>
    <xf numFmtId="0" fontId="47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8" fillId="0" borderId="0"/>
    <xf numFmtId="0" fontId="3" fillId="0" borderId="0"/>
    <xf numFmtId="0" fontId="3" fillId="0" borderId="0"/>
    <xf numFmtId="0" fontId="3" fillId="0" borderId="0"/>
    <xf numFmtId="0" fontId="48" fillId="0" borderId="0"/>
    <xf numFmtId="0" fontId="49" fillId="0" borderId="0" applyFill="0" applyProtection="0"/>
    <xf numFmtId="0" fontId="50" fillId="0" borderId="0"/>
    <xf numFmtId="0" fontId="51" fillId="0" borderId="0"/>
    <xf numFmtId="0" fontId="52" fillId="0" borderId="0"/>
    <xf numFmtId="0" fontId="53" fillId="0" borderId="0"/>
    <xf numFmtId="0" fontId="54" fillId="0" borderId="0" applyFill="0" applyProtection="0"/>
    <xf numFmtId="0" fontId="42" fillId="0" borderId="0"/>
    <xf numFmtId="0" fontId="55" fillId="0" borderId="0"/>
    <xf numFmtId="0" fontId="3" fillId="0" borderId="0"/>
  </cellStyleXfs>
  <cellXfs count="66">
    <xf numFmtId="0" fontId="0" fillId="0" borderId="0" xfId="0"/>
    <xf numFmtId="164" fontId="2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1" xfId="0" applyFont="1" applyFill="1" applyBorder="1" applyAlignment="1" applyProtection="1">
      <alignment horizontal="center" vertical="center" wrapText="1"/>
      <protection locked="0"/>
    </xf>
    <xf numFmtId="165" fontId="2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left" vertical="center" wrapText="1"/>
    </xf>
    <xf numFmtId="0" fontId="44" fillId="0" borderId="0" xfId="0" applyFont="1"/>
    <xf numFmtId="0" fontId="44" fillId="0" borderId="0" xfId="0" applyFont="1" applyAlignment="1">
      <alignment horizontal="center"/>
    </xf>
    <xf numFmtId="0" fontId="44" fillId="0" borderId="0" xfId="0" applyFont="1" applyAlignment="1">
      <alignment horizontal="center" vertical="center"/>
    </xf>
    <xf numFmtId="0" fontId="44" fillId="0" borderId="0" xfId="0" applyFont="1" applyAlignment="1">
      <alignment horizontal="left"/>
    </xf>
    <xf numFmtId="166" fontId="2" fillId="4" borderId="1" xfId="0" applyNumberFormat="1" applyFont="1" applyFill="1" applyBorder="1" applyAlignment="1" applyProtection="1">
      <alignment horizontal="center" vertical="center" wrapText="1"/>
      <protection locked="0"/>
    </xf>
    <xf numFmtId="166" fontId="44" fillId="0" borderId="0" xfId="0" applyNumberFormat="1" applyFont="1" applyAlignment="1">
      <alignment horizontal="left"/>
    </xf>
    <xf numFmtId="14" fontId="59" fillId="0" borderId="0" xfId="0" applyNumberFormat="1" applyFont="1"/>
    <xf numFmtId="166" fontId="44" fillId="0" borderId="0" xfId="0" applyNumberFormat="1" applyFont="1"/>
    <xf numFmtId="164" fontId="60" fillId="0" borderId="1" xfId="0" applyNumberFormat="1" applyFont="1" applyBorder="1" applyAlignment="1">
      <alignment horizontal="left" vertical="center" wrapText="1"/>
    </xf>
    <xf numFmtId="0" fontId="60" fillId="0" borderId="1" xfId="0" applyFont="1" applyBorder="1" applyAlignment="1">
      <alignment horizontal="left" vertical="center" wrapText="1"/>
    </xf>
    <xf numFmtId="166" fontId="60" fillId="0" borderId="1" xfId="0" applyNumberFormat="1" applyFont="1" applyBorder="1" applyAlignment="1">
      <alignment horizontal="left" vertical="center" wrapText="1"/>
    </xf>
    <xf numFmtId="0" fontId="60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left" vertical="center" wrapText="1"/>
    </xf>
    <xf numFmtId="166" fontId="1" fillId="0" borderId="1" xfId="0" applyNumberFormat="1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20" fontId="1" fillId="0" borderId="1" xfId="0" applyNumberFormat="1" applyFont="1" applyBorder="1" applyAlignment="1">
      <alignment horizontal="left" vertical="center" wrapText="1"/>
    </xf>
    <xf numFmtId="0" fontId="63" fillId="0" borderId="1" xfId="0" applyFont="1" applyBorder="1" applyAlignment="1">
      <alignment horizontal="left" vertical="center" wrapText="1"/>
    </xf>
    <xf numFmtId="164" fontId="1" fillId="0" borderId="11" xfId="0" applyNumberFormat="1" applyFont="1" applyBorder="1" applyAlignment="1">
      <alignment horizontal="left" vertical="center" wrapText="1"/>
    </xf>
    <xf numFmtId="166" fontId="1" fillId="0" borderId="11" xfId="0" applyNumberFormat="1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center" vertical="center" wrapText="1"/>
    </xf>
    <xf numFmtId="164" fontId="56" fillId="0" borderId="1" xfId="0" applyNumberFormat="1" applyFont="1" applyBorder="1" applyAlignment="1">
      <alignment horizontal="left" vertical="center" wrapText="1"/>
    </xf>
    <xf numFmtId="166" fontId="56" fillId="0" borderId="1" xfId="0" applyNumberFormat="1" applyFont="1" applyBorder="1" applyAlignment="1">
      <alignment horizontal="left" vertical="center" wrapText="1"/>
    </xf>
    <xf numFmtId="0" fontId="56" fillId="0" borderId="1" xfId="0" applyFont="1" applyBorder="1" applyAlignment="1">
      <alignment horizontal="left" vertical="center" wrapText="1"/>
    </xf>
    <xf numFmtId="0" fontId="56" fillId="0" borderId="1" xfId="0" applyFont="1" applyBorder="1" applyAlignment="1">
      <alignment horizontal="center" vertical="center" wrapText="1"/>
    </xf>
    <xf numFmtId="0" fontId="56" fillId="0" borderId="1" xfId="0" applyFont="1" applyBorder="1" applyAlignment="1">
      <alignment vertical="center" wrapText="1"/>
    </xf>
    <xf numFmtId="20" fontId="56" fillId="0" borderId="1" xfId="0" applyNumberFormat="1" applyFont="1" applyBorder="1" applyAlignment="1">
      <alignment horizontal="left" vertical="center" wrapText="1"/>
    </xf>
    <xf numFmtId="164" fontId="56" fillId="0" borderId="11" xfId="0" applyNumberFormat="1" applyFont="1" applyBorder="1" applyAlignment="1">
      <alignment horizontal="left" vertical="center" wrapText="1"/>
    </xf>
    <xf numFmtId="166" fontId="56" fillId="0" borderId="11" xfId="0" applyNumberFormat="1" applyFont="1" applyBorder="1" applyAlignment="1">
      <alignment horizontal="left" vertical="center" wrapText="1"/>
    </xf>
    <xf numFmtId="0" fontId="56" fillId="0" borderId="11" xfId="0" applyFont="1" applyBorder="1" applyAlignment="1">
      <alignment horizontal="left" vertical="center" wrapText="1"/>
    </xf>
    <xf numFmtId="0" fontId="56" fillId="0" borderId="11" xfId="0" applyFont="1" applyBorder="1" applyAlignment="1">
      <alignment vertical="center" wrapText="1"/>
    </xf>
    <xf numFmtId="0" fontId="56" fillId="0" borderId="11" xfId="0" applyFont="1" applyBorder="1" applyAlignment="1">
      <alignment horizontal="center" vertical="center" wrapText="1"/>
    </xf>
    <xf numFmtId="0" fontId="60" fillId="0" borderId="1" xfId="0" applyFont="1" applyBorder="1" applyAlignment="1">
      <alignment vertical="center" wrapText="1"/>
    </xf>
    <xf numFmtId="20" fontId="60" fillId="0" borderId="1" xfId="0" applyNumberFormat="1" applyFont="1" applyBorder="1" applyAlignment="1">
      <alignment horizontal="left" vertical="center" wrapText="1"/>
    </xf>
    <xf numFmtId="0" fontId="1" fillId="0" borderId="11" xfId="0" applyFont="1" applyBorder="1" applyAlignment="1">
      <alignment vertical="center" wrapText="1"/>
    </xf>
    <xf numFmtId="20" fontId="1" fillId="0" borderId="11" xfId="0" applyNumberFormat="1" applyFont="1" applyBorder="1" applyAlignment="1">
      <alignment horizontal="left" vertical="center" wrapText="1"/>
    </xf>
    <xf numFmtId="168" fontId="1" fillId="0" borderId="1" xfId="0" applyNumberFormat="1" applyFont="1" applyBorder="1" applyAlignment="1">
      <alignment horizontal="left" vertical="center" wrapText="1"/>
    </xf>
    <xf numFmtId="0" fontId="57" fillId="0" borderId="1" xfId="0" applyFont="1" applyBorder="1" applyAlignment="1">
      <alignment horizontal="left" vertical="center" wrapText="1"/>
    </xf>
    <xf numFmtId="0" fontId="57" fillId="0" borderId="11" xfId="0" applyFont="1" applyBorder="1" applyAlignment="1">
      <alignment horizontal="left" vertical="center" wrapText="1"/>
    </xf>
    <xf numFmtId="20" fontId="61" fillId="0" borderId="1" xfId="0" applyNumberFormat="1" applyFont="1" applyBorder="1" applyAlignment="1">
      <alignment horizontal="center" vertical="center" wrapText="1"/>
    </xf>
    <xf numFmtId="0" fontId="64" fillId="0" borderId="1" xfId="0" applyFont="1" applyBorder="1" applyAlignment="1">
      <alignment horizontal="left" vertical="center" wrapText="1"/>
    </xf>
    <xf numFmtId="20" fontId="64" fillId="0" borderId="1" xfId="0" applyNumberFormat="1" applyFont="1" applyBorder="1" applyAlignment="1">
      <alignment horizontal="left" vertical="center" wrapText="1"/>
    </xf>
    <xf numFmtId="0" fontId="64" fillId="0" borderId="1" xfId="0" applyFont="1" applyBorder="1" applyAlignment="1">
      <alignment vertical="center" wrapText="1"/>
    </xf>
    <xf numFmtId="164" fontId="60" fillId="0" borderId="11" xfId="0" applyNumberFormat="1" applyFont="1" applyBorder="1" applyAlignment="1">
      <alignment horizontal="left" vertical="center" wrapText="1"/>
    </xf>
    <xf numFmtId="166" fontId="60" fillId="0" borderId="11" xfId="0" applyNumberFormat="1" applyFont="1" applyBorder="1" applyAlignment="1">
      <alignment horizontal="left" vertical="center" wrapText="1"/>
    </xf>
    <xf numFmtId="0" fontId="60" fillId="0" borderId="11" xfId="0" applyFont="1" applyBorder="1" applyAlignment="1">
      <alignment horizontal="left" vertical="center" wrapText="1"/>
    </xf>
    <xf numFmtId="0" fontId="60" fillId="0" borderId="11" xfId="0" applyFont="1" applyBorder="1" applyAlignment="1">
      <alignment horizontal="center" vertical="center" wrapText="1"/>
    </xf>
    <xf numFmtId="0" fontId="60" fillId="0" borderId="11" xfId="0" applyFont="1" applyBorder="1" applyAlignment="1">
      <alignment vertical="center" wrapText="1"/>
    </xf>
    <xf numFmtId="20" fontId="56" fillId="0" borderId="11" xfId="0" applyNumberFormat="1" applyFont="1" applyBorder="1" applyAlignment="1">
      <alignment horizontal="left" vertical="center" wrapText="1"/>
    </xf>
    <xf numFmtId="0" fontId="62" fillId="0" borderId="1" xfId="0" applyFont="1" applyBorder="1" applyAlignment="1">
      <alignment horizontal="left" vertical="center" wrapText="1"/>
    </xf>
    <xf numFmtId="164" fontId="1" fillId="0" borderId="12" xfId="0" applyNumberFormat="1" applyFont="1" applyBorder="1" applyAlignment="1">
      <alignment horizontal="left" vertical="center" wrapText="1"/>
    </xf>
    <xf numFmtId="166" fontId="1" fillId="0" borderId="12" xfId="0" applyNumberFormat="1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2" xfId="0" applyFont="1" applyBorder="1" applyAlignment="1">
      <alignment vertical="center" wrapText="1"/>
    </xf>
    <xf numFmtId="20" fontId="56" fillId="0" borderId="0" xfId="0" applyNumberFormat="1" applyFont="1" applyAlignment="1">
      <alignment horizontal="left" vertical="center" wrapText="1"/>
    </xf>
    <xf numFmtId="0" fontId="64" fillId="0" borderId="11" xfId="0" applyFont="1" applyBorder="1" applyAlignment="1">
      <alignment vertical="center" wrapText="1"/>
    </xf>
    <xf numFmtId="164" fontId="45" fillId="2" borderId="1" xfId="0" applyNumberFormat="1" applyFont="1" applyFill="1" applyBorder="1" applyAlignment="1">
      <alignment horizontal="center" vertical="center" wrapText="1"/>
    </xf>
    <xf numFmtId="165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65" fillId="0" borderId="1" xfId="0" applyFont="1" applyBorder="1" applyAlignment="1">
      <alignment horizontal="left" vertical="center" wrapText="1"/>
    </xf>
  </cellXfs>
  <cellStyles count="111">
    <cellStyle name="20% - akcent 1 2" xfId="10" xr:uid="{00000000-0005-0000-0000-000000000000}"/>
    <cellStyle name="20% - akcent 2 2" xfId="11" xr:uid="{00000000-0005-0000-0000-000001000000}"/>
    <cellStyle name="20% - akcent 3 2" xfId="12" xr:uid="{00000000-0005-0000-0000-000002000000}"/>
    <cellStyle name="20% - akcent 4 2" xfId="13" xr:uid="{00000000-0005-0000-0000-000003000000}"/>
    <cellStyle name="20% - akcent 5 2" xfId="14" xr:uid="{00000000-0005-0000-0000-000004000000}"/>
    <cellStyle name="20% - akcent 6 2" xfId="15" xr:uid="{00000000-0005-0000-0000-000005000000}"/>
    <cellStyle name="40% - akcent 1 2" xfId="16" xr:uid="{00000000-0005-0000-0000-000006000000}"/>
    <cellStyle name="40% - akcent 2 2" xfId="17" xr:uid="{00000000-0005-0000-0000-000007000000}"/>
    <cellStyle name="40% - akcent 3 2" xfId="18" xr:uid="{00000000-0005-0000-0000-000008000000}"/>
    <cellStyle name="40% - akcent 4 2" xfId="19" xr:uid="{00000000-0005-0000-0000-000009000000}"/>
    <cellStyle name="40% - akcent 5 2" xfId="20" xr:uid="{00000000-0005-0000-0000-00000A000000}"/>
    <cellStyle name="40% - akcent 6 2" xfId="21" xr:uid="{00000000-0005-0000-0000-00000B000000}"/>
    <cellStyle name="60% - akcent 1 2" xfId="22" xr:uid="{00000000-0005-0000-0000-00000C000000}"/>
    <cellStyle name="60% - akcent 2 2" xfId="23" xr:uid="{00000000-0005-0000-0000-00000D000000}"/>
    <cellStyle name="60% - akcent 3 2" xfId="24" xr:uid="{00000000-0005-0000-0000-00000E000000}"/>
    <cellStyle name="60% - akcent 4 2" xfId="25" xr:uid="{00000000-0005-0000-0000-00000F000000}"/>
    <cellStyle name="60% - akcent 5 2" xfId="26" xr:uid="{00000000-0005-0000-0000-000010000000}"/>
    <cellStyle name="60% - akcent 6 2" xfId="27" xr:uid="{00000000-0005-0000-0000-000011000000}"/>
    <cellStyle name="Accent" xfId="28" xr:uid="{00000000-0005-0000-0000-000012000000}"/>
    <cellStyle name="Accent 1" xfId="29" xr:uid="{00000000-0005-0000-0000-000013000000}"/>
    <cellStyle name="Accent 2" xfId="30" xr:uid="{00000000-0005-0000-0000-000014000000}"/>
    <cellStyle name="Accent 3" xfId="31" xr:uid="{00000000-0005-0000-0000-000015000000}"/>
    <cellStyle name="Akcent 1 2" xfId="32" xr:uid="{00000000-0005-0000-0000-000016000000}"/>
    <cellStyle name="Akcent 2 2" xfId="33" xr:uid="{00000000-0005-0000-0000-000017000000}"/>
    <cellStyle name="Akcent 3 2" xfId="34" xr:uid="{00000000-0005-0000-0000-000018000000}"/>
    <cellStyle name="Akcent 4 2" xfId="35" xr:uid="{00000000-0005-0000-0000-000019000000}"/>
    <cellStyle name="Akcent 5 2" xfId="36" xr:uid="{00000000-0005-0000-0000-00001A000000}"/>
    <cellStyle name="Akcent 6 2" xfId="37" xr:uid="{00000000-0005-0000-0000-00001B000000}"/>
    <cellStyle name="Bad" xfId="38" xr:uid="{00000000-0005-0000-0000-00001C000000}"/>
    <cellStyle name="Dane wejściowe 2" xfId="39" xr:uid="{00000000-0005-0000-0000-00001D000000}"/>
    <cellStyle name="Dane wyjściowe 2" xfId="40" xr:uid="{00000000-0005-0000-0000-00001E000000}"/>
    <cellStyle name="Dobre 2" xfId="41" xr:uid="{00000000-0005-0000-0000-00001F000000}"/>
    <cellStyle name="Error" xfId="42" xr:uid="{00000000-0005-0000-0000-000020000000}"/>
    <cellStyle name="Excel Built-in Explanatory Text" xfId="43" xr:uid="{00000000-0005-0000-0000-000021000000}"/>
    <cellStyle name="Excel Built-in Normal" xfId="8" xr:uid="{00000000-0005-0000-0000-000022000000}"/>
    <cellStyle name="Footnote" xfId="44" xr:uid="{00000000-0005-0000-0000-000023000000}"/>
    <cellStyle name="Good" xfId="45" xr:uid="{00000000-0005-0000-0000-000024000000}"/>
    <cellStyle name="Heading" xfId="46" xr:uid="{00000000-0005-0000-0000-000025000000}"/>
    <cellStyle name="Heading 1" xfId="47" xr:uid="{00000000-0005-0000-0000-000026000000}"/>
    <cellStyle name="Heading 2" xfId="48" xr:uid="{00000000-0005-0000-0000-000027000000}"/>
    <cellStyle name="Komórka połączona 2" xfId="49" xr:uid="{00000000-0005-0000-0000-000028000000}"/>
    <cellStyle name="Komórka zaznaczona 2" xfId="50" xr:uid="{00000000-0005-0000-0000-000029000000}"/>
    <cellStyle name="Nagłówek 1 2" xfId="51" xr:uid="{00000000-0005-0000-0000-00002A000000}"/>
    <cellStyle name="Nagłówek 2 2" xfId="52" xr:uid="{00000000-0005-0000-0000-00002B000000}"/>
    <cellStyle name="Nagłówek 3 2" xfId="53" xr:uid="{00000000-0005-0000-0000-00002C000000}"/>
    <cellStyle name="Nagłówek 4 2" xfId="54" xr:uid="{00000000-0005-0000-0000-00002D000000}"/>
    <cellStyle name="Neutral" xfId="55" xr:uid="{00000000-0005-0000-0000-00002E000000}"/>
    <cellStyle name="Neutralne 2" xfId="56" xr:uid="{00000000-0005-0000-0000-00002F000000}"/>
    <cellStyle name="Normalny" xfId="0" builtinId="0"/>
    <cellStyle name="Normalny 10" xfId="57" xr:uid="{00000000-0005-0000-0000-000031000000}"/>
    <cellStyle name="Normalny 11" xfId="58" xr:uid="{00000000-0005-0000-0000-000032000000}"/>
    <cellStyle name="Normalny 11 2" xfId="93" xr:uid="{00000000-0005-0000-0000-000033000000}"/>
    <cellStyle name="Normalny 12" xfId="62" xr:uid="{00000000-0005-0000-0000-000034000000}"/>
    <cellStyle name="Normalny 13" xfId="86" xr:uid="{00000000-0005-0000-0000-000035000000}"/>
    <cellStyle name="Normalny 13 2" xfId="89" xr:uid="{00000000-0005-0000-0000-000036000000}"/>
    <cellStyle name="Normalny 14" xfId="91" xr:uid="{00000000-0005-0000-0000-000037000000}"/>
    <cellStyle name="Normalny 14 2" xfId="94" xr:uid="{00000000-0005-0000-0000-000038000000}"/>
    <cellStyle name="Normalny 15" xfId="92" xr:uid="{00000000-0005-0000-0000-000039000000}"/>
    <cellStyle name="Normalny 15 2" xfId="95" xr:uid="{00000000-0005-0000-0000-00003A000000}"/>
    <cellStyle name="Normalny 16" xfId="101" xr:uid="{00000000-0005-0000-0000-00003B000000}"/>
    <cellStyle name="Normalny 17" xfId="102" xr:uid="{00000000-0005-0000-0000-00003C000000}"/>
    <cellStyle name="Normalny 18" xfId="103" xr:uid="{00000000-0005-0000-0000-00003D000000}"/>
    <cellStyle name="Normalny 19" xfId="104" xr:uid="{00000000-0005-0000-0000-00003E000000}"/>
    <cellStyle name="Normalny 2" xfId="4" xr:uid="{00000000-0005-0000-0000-00003F000000}"/>
    <cellStyle name="Normalny 2 2" xfId="59" xr:uid="{00000000-0005-0000-0000-000040000000}"/>
    <cellStyle name="Normalny 20" xfId="106" xr:uid="{00000000-0005-0000-0000-000041000000}"/>
    <cellStyle name="Normalny 21" xfId="107" xr:uid="{00000000-0005-0000-0000-000042000000}"/>
    <cellStyle name="Normalny 22" xfId="108" xr:uid="{00000000-0005-0000-0000-000043000000}"/>
    <cellStyle name="Normalny 23" xfId="109" xr:uid="{00000000-0005-0000-0000-000044000000}"/>
    <cellStyle name="Normalny 24" xfId="110" xr:uid="{00000000-0005-0000-0000-000045000000}"/>
    <cellStyle name="Normalny 3" xfId="2" xr:uid="{00000000-0005-0000-0000-000046000000}"/>
    <cellStyle name="Normalny 3 2" xfId="61" xr:uid="{00000000-0005-0000-0000-000047000000}"/>
    <cellStyle name="Normalny 3 3" xfId="60" xr:uid="{00000000-0005-0000-0000-000048000000}"/>
    <cellStyle name="Normalny 3 4" xfId="96" xr:uid="{00000000-0005-0000-0000-000049000000}"/>
    <cellStyle name="Normalny 4" xfId="1" xr:uid="{00000000-0005-0000-0000-00004A000000}"/>
    <cellStyle name="Normalny 4 2" xfId="63" xr:uid="{00000000-0005-0000-0000-00004B000000}"/>
    <cellStyle name="Normalny 4 3" xfId="64" xr:uid="{00000000-0005-0000-0000-00004C000000}"/>
    <cellStyle name="Normalny 5" xfId="3" xr:uid="{00000000-0005-0000-0000-00004D000000}"/>
    <cellStyle name="Normalny 5 2" xfId="66" xr:uid="{00000000-0005-0000-0000-00004E000000}"/>
    <cellStyle name="Normalny 5 3" xfId="65" xr:uid="{00000000-0005-0000-0000-00004F000000}"/>
    <cellStyle name="Normalny 6" xfId="5" xr:uid="{00000000-0005-0000-0000-000050000000}"/>
    <cellStyle name="Normalny 6 2" xfId="67" xr:uid="{00000000-0005-0000-0000-000051000000}"/>
    <cellStyle name="Normalny 6 3" xfId="97" xr:uid="{00000000-0005-0000-0000-000052000000}"/>
    <cellStyle name="Normalny 7" xfId="7" xr:uid="{00000000-0005-0000-0000-000053000000}"/>
    <cellStyle name="Normalny 7 2" xfId="68" xr:uid="{00000000-0005-0000-0000-000054000000}"/>
    <cellStyle name="Normalny 7 3" xfId="98" xr:uid="{00000000-0005-0000-0000-000055000000}"/>
    <cellStyle name="Normalny 8" xfId="9" xr:uid="{00000000-0005-0000-0000-000056000000}"/>
    <cellStyle name="Normalny 8 2" xfId="69" xr:uid="{00000000-0005-0000-0000-000057000000}"/>
    <cellStyle name="Normalny 8 3" xfId="88" xr:uid="{00000000-0005-0000-0000-000058000000}"/>
    <cellStyle name="Normalny 8 4" xfId="90" xr:uid="{00000000-0005-0000-0000-000059000000}"/>
    <cellStyle name="Normalny 8 5" xfId="99" xr:uid="{00000000-0005-0000-0000-00005A000000}"/>
    <cellStyle name="Normalny 8 6" xfId="105" xr:uid="{00000000-0005-0000-0000-00005B000000}"/>
    <cellStyle name="Normalny 9" xfId="70" xr:uid="{00000000-0005-0000-0000-00005C000000}"/>
    <cellStyle name="Note" xfId="71" xr:uid="{00000000-0005-0000-0000-00005D000000}"/>
    <cellStyle name="Obliczenia 2" xfId="72" xr:uid="{00000000-0005-0000-0000-00005E000000}"/>
    <cellStyle name="Status" xfId="73" xr:uid="{00000000-0005-0000-0000-00005F000000}"/>
    <cellStyle name="Suma 2" xfId="74" xr:uid="{00000000-0005-0000-0000-000060000000}"/>
    <cellStyle name="Tekst objaśnienia 2" xfId="6" xr:uid="{00000000-0005-0000-0000-000061000000}"/>
    <cellStyle name="Tekst objaśnienia 2 2" xfId="75" xr:uid="{00000000-0005-0000-0000-000062000000}"/>
    <cellStyle name="Tekst objaśnienia 2 3" xfId="87" xr:uid="{00000000-0005-0000-0000-000063000000}"/>
    <cellStyle name="Tekst objaśnienia 2 4" xfId="100" xr:uid="{00000000-0005-0000-0000-000064000000}"/>
    <cellStyle name="Tekst objaśnienia 3" xfId="85" xr:uid="{00000000-0005-0000-0000-000065000000}"/>
    <cellStyle name="Tekst ostrzeżenia 2" xfId="76" xr:uid="{00000000-0005-0000-0000-000066000000}"/>
    <cellStyle name="Text" xfId="77" xr:uid="{00000000-0005-0000-0000-000067000000}"/>
    <cellStyle name="Tytuł 2" xfId="78" xr:uid="{00000000-0005-0000-0000-000068000000}"/>
    <cellStyle name="Uwaga 2" xfId="79" xr:uid="{00000000-0005-0000-0000-000069000000}"/>
    <cellStyle name="Warning" xfId="80" xr:uid="{00000000-0005-0000-0000-00006A000000}"/>
    <cellStyle name="Złe 2" xfId="81" xr:uid="{00000000-0005-0000-0000-00006B000000}"/>
    <cellStyle name="żółty" xfId="82" xr:uid="{00000000-0005-0000-0000-00006C000000}"/>
    <cellStyle name="żółty 2" xfId="83" xr:uid="{00000000-0005-0000-0000-00006D000000}"/>
    <cellStyle name="Обычный 2" xfId="84" xr:uid="{00000000-0005-0000-0000-00006E000000}"/>
  </cellStyles>
  <dxfs count="0"/>
  <tableStyles count="0" defaultTableStyle="TableStyleMedium2" defaultPivotStyle="PivotStyleLight16"/>
  <colors>
    <mruColors>
      <color rgb="FF000080"/>
      <color rgb="FFCC0099"/>
      <color rgb="FFFA0000"/>
      <color rgb="FFFFFF99"/>
      <color rgb="FFFFFFCC"/>
      <color rgb="FF993300"/>
      <color rgb="FF9735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60EB0031-22A4-4AF5-8865-E98AE72FC56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" name="pole tekstowe 2">
          <a:extLst>
            <a:ext uri="{FF2B5EF4-FFF2-40B4-BE49-F238E27FC236}">
              <a16:creationId xmlns:a16="http://schemas.microsoft.com/office/drawing/2014/main" id="{F467768D-9614-40E0-B1E9-3F81B2279E0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" name="pole tekstowe 3">
          <a:extLst>
            <a:ext uri="{FF2B5EF4-FFF2-40B4-BE49-F238E27FC236}">
              <a16:creationId xmlns:a16="http://schemas.microsoft.com/office/drawing/2014/main" id="{3F465C3D-848E-495A-B3E2-6E046A27E9C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" name="pole tekstowe 4">
          <a:extLst>
            <a:ext uri="{FF2B5EF4-FFF2-40B4-BE49-F238E27FC236}">
              <a16:creationId xmlns:a16="http://schemas.microsoft.com/office/drawing/2014/main" id="{328DFA41-590D-462C-82CA-F1DF3CFBE58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" name="pole tekstowe 5">
          <a:extLst>
            <a:ext uri="{FF2B5EF4-FFF2-40B4-BE49-F238E27FC236}">
              <a16:creationId xmlns:a16="http://schemas.microsoft.com/office/drawing/2014/main" id="{2DD9A20B-B03B-42A6-AF0E-BAB69712C2D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" name="pole tekstowe 6">
          <a:extLst>
            <a:ext uri="{FF2B5EF4-FFF2-40B4-BE49-F238E27FC236}">
              <a16:creationId xmlns:a16="http://schemas.microsoft.com/office/drawing/2014/main" id="{0A9F9D23-76D0-4258-91B9-5A35BA422CA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" name="pole tekstowe 7">
          <a:extLst>
            <a:ext uri="{FF2B5EF4-FFF2-40B4-BE49-F238E27FC236}">
              <a16:creationId xmlns:a16="http://schemas.microsoft.com/office/drawing/2014/main" id="{011DE7D2-D87F-41E1-AA32-0B66825FE0B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" name="pole tekstowe 8">
          <a:extLst>
            <a:ext uri="{FF2B5EF4-FFF2-40B4-BE49-F238E27FC236}">
              <a16:creationId xmlns:a16="http://schemas.microsoft.com/office/drawing/2014/main" id="{D09B4E33-CF30-450D-87E8-81860EDAC82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" name="pole tekstowe 9">
          <a:extLst>
            <a:ext uri="{FF2B5EF4-FFF2-40B4-BE49-F238E27FC236}">
              <a16:creationId xmlns:a16="http://schemas.microsoft.com/office/drawing/2014/main" id="{4E38187F-4188-438C-AF41-94A4943849B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" name="pole tekstowe 10">
          <a:extLst>
            <a:ext uri="{FF2B5EF4-FFF2-40B4-BE49-F238E27FC236}">
              <a16:creationId xmlns:a16="http://schemas.microsoft.com/office/drawing/2014/main" id="{E721C774-C332-4380-9474-835E3069C04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" name="pole tekstowe 11">
          <a:extLst>
            <a:ext uri="{FF2B5EF4-FFF2-40B4-BE49-F238E27FC236}">
              <a16:creationId xmlns:a16="http://schemas.microsoft.com/office/drawing/2014/main" id="{10BA9E70-8DD8-4B52-9527-1868BCD7EE6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" name="pole tekstowe 12">
          <a:extLst>
            <a:ext uri="{FF2B5EF4-FFF2-40B4-BE49-F238E27FC236}">
              <a16:creationId xmlns:a16="http://schemas.microsoft.com/office/drawing/2014/main" id="{A44B6196-22EB-4335-9BAF-6105AA73D54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" name="pole tekstowe 13">
          <a:extLst>
            <a:ext uri="{FF2B5EF4-FFF2-40B4-BE49-F238E27FC236}">
              <a16:creationId xmlns:a16="http://schemas.microsoft.com/office/drawing/2014/main" id="{D2CC350F-87FB-44C3-B5AF-D6495D9D580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" name="pole tekstowe 14">
          <a:extLst>
            <a:ext uri="{FF2B5EF4-FFF2-40B4-BE49-F238E27FC236}">
              <a16:creationId xmlns:a16="http://schemas.microsoft.com/office/drawing/2014/main" id="{188B9D6A-655E-4D4C-8554-D913EBB10F1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" name="pole tekstowe 15">
          <a:extLst>
            <a:ext uri="{FF2B5EF4-FFF2-40B4-BE49-F238E27FC236}">
              <a16:creationId xmlns:a16="http://schemas.microsoft.com/office/drawing/2014/main" id="{F51A33BE-6F3E-42EB-8798-205A26565FB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" name="pole tekstowe 16">
          <a:extLst>
            <a:ext uri="{FF2B5EF4-FFF2-40B4-BE49-F238E27FC236}">
              <a16:creationId xmlns:a16="http://schemas.microsoft.com/office/drawing/2014/main" id="{22FD8CFA-4E9C-4D5E-9148-844FC11E5D6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" name="pole tekstowe 17">
          <a:extLst>
            <a:ext uri="{FF2B5EF4-FFF2-40B4-BE49-F238E27FC236}">
              <a16:creationId xmlns:a16="http://schemas.microsoft.com/office/drawing/2014/main" id="{B9774DAB-95E3-49B9-B597-6416AFF9427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" name="pole tekstowe 18">
          <a:extLst>
            <a:ext uri="{FF2B5EF4-FFF2-40B4-BE49-F238E27FC236}">
              <a16:creationId xmlns:a16="http://schemas.microsoft.com/office/drawing/2014/main" id="{C1806995-A525-42BD-A3BF-B06F4305E4D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" name="pole tekstowe 19">
          <a:extLst>
            <a:ext uri="{FF2B5EF4-FFF2-40B4-BE49-F238E27FC236}">
              <a16:creationId xmlns:a16="http://schemas.microsoft.com/office/drawing/2014/main" id="{03083661-0014-4A34-9AA4-DBF5E59E08B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" name="pole tekstowe 20">
          <a:extLst>
            <a:ext uri="{FF2B5EF4-FFF2-40B4-BE49-F238E27FC236}">
              <a16:creationId xmlns:a16="http://schemas.microsoft.com/office/drawing/2014/main" id="{BBF3A07C-09AA-4FCE-B709-22FC96BAE62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" name="pole tekstowe 21">
          <a:extLst>
            <a:ext uri="{FF2B5EF4-FFF2-40B4-BE49-F238E27FC236}">
              <a16:creationId xmlns:a16="http://schemas.microsoft.com/office/drawing/2014/main" id="{0C2C6DFB-FB07-471E-A949-C1B19C95D3E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" name="pole tekstowe 22">
          <a:extLst>
            <a:ext uri="{FF2B5EF4-FFF2-40B4-BE49-F238E27FC236}">
              <a16:creationId xmlns:a16="http://schemas.microsoft.com/office/drawing/2014/main" id="{91B34251-367C-4CFD-91FA-A0156A13CAF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" name="pole tekstowe 23">
          <a:extLst>
            <a:ext uri="{FF2B5EF4-FFF2-40B4-BE49-F238E27FC236}">
              <a16:creationId xmlns:a16="http://schemas.microsoft.com/office/drawing/2014/main" id="{114A1C53-75C8-4684-A1A3-CE22580F222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" name="pole tekstowe 24">
          <a:extLst>
            <a:ext uri="{FF2B5EF4-FFF2-40B4-BE49-F238E27FC236}">
              <a16:creationId xmlns:a16="http://schemas.microsoft.com/office/drawing/2014/main" id="{EE940146-6EC9-43D3-A366-EB90EA108BB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" name="pole tekstowe 25">
          <a:extLst>
            <a:ext uri="{FF2B5EF4-FFF2-40B4-BE49-F238E27FC236}">
              <a16:creationId xmlns:a16="http://schemas.microsoft.com/office/drawing/2014/main" id="{87063EDB-BD79-4334-AD58-1E26377B66A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7" name="pole tekstowe 26">
          <a:extLst>
            <a:ext uri="{FF2B5EF4-FFF2-40B4-BE49-F238E27FC236}">
              <a16:creationId xmlns:a16="http://schemas.microsoft.com/office/drawing/2014/main" id="{FE87DB99-E2DE-4572-8B8A-003CBB5C957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8" name="pole tekstowe 27">
          <a:extLst>
            <a:ext uri="{FF2B5EF4-FFF2-40B4-BE49-F238E27FC236}">
              <a16:creationId xmlns:a16="http://schemas.microsoft.com/office/drawing/2014/main" id="{48711BC1-1F5D-4A27-BFBD-5180DF93A6E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9" name="pole tekstowe 28">
          <a:extLst>
            <a:ext uri="{FF2B5EF4-FFF2-40B4-BE49-F238E27FC236}">
              <a16:creationId xmlns:a16="http://schemas.microsoft.com/office/drawing/2014/main" id="{4DC42BB0-A512-43B3-B5F1-1AF10E84B29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0" name="pole tekstowe 29">
          <a:extLst>
            <a:ext uri="{FF2B5EF4-FFF2-40B4-BE49-F238E27FC236}">
              <a16:creationId xmlns:a16="http://schemas.microsoft.com/office/drawing/2014/main" id="{131C75AB-71E6-4193-9C52-0D3712CEB41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1" name="pole tekstowe 30">
          <a:extLst>
            <a:ext uri="{FF2B5EF4-FFF2-40B4-BE49-F238E27FC236}">
              <a16:creationId xmlns:a16="http://schemas.microsoft.com/office/drawing/2014/main" id="{45FE55D8-65EB-4FEE-AD27-8FE07498E5D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2" name="pole tekstowe 31">
          <a:extLst>
            <a:ext uri="{FF2B5EF4-FFF2-40B4-BE49-F238E27FC236}">
              <a16:creationId xmlns:a16="http://schemas.microsoft.com/office/drawing/2014/main" id="{1CD72F5D-0FDA-4048-B68F-0214E67B872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3" name="pole tekstowe 32">
          <a:extLst>
            <a:ext uri="{FF2B5EF4-FFF2-40B4-BE49-F238E27FC236}">
              <a16:creationId xmlns:a16="http://schemas.microsoft.com/office/drawing/2014/main" id="{90846438-DAAB-4EA9-BD21-5D883CF38B0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4" name="pole tekstowe 33">
          <a:extLst>
            <a:ext uri="{FF2B5EF4-FFF2-40B4-BE49-F238E27FC236}">
              <a16:creationId xmlns:a16="http://schemas.microsoft.com/office/drawing/2014/main" id="{D33F8FBB-02D8-4E71-9FE7-4206D659E50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5" name="pole tekstowe 34">
          <a:extLst>
            <a:ext uri="{FF2B5EF4-FFF2-40B4-BE49-F238E27FC236}">
              <a16:creationId xmlns:a16="http://schemas.microsoft.com/office/drawing/2014/main" id="{770BF030-106F-4044-A324-6965D6CD65D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6" name="pole tekstowe 35">
          <a:extLst>
            <a:ext uri="{FF2B5EF4-FFF2-40B4-BE49-F238E27FC236}">
              <a16:creationId xmlns:a16="http://schemas.microsoft.com/office/drawing/2014/main" id="{60C1B999-93FB-4A70-838B-9501D8FAC5E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7" name="pole tekstowe 36">
          <a:extLst>
            <a:ext uri="{FF2B5EF4-FFF2-40B4-BE49-F238E27FC236}">
              <a16:creationId xmlns:a16="http://schemas.microsoft.com/office/drawing/2014/main" id="{99683B43-79A7-4B05-B02B-6720D04BAC6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8" name="pole tekstowe 37">
          <a:extLst>
            <a:ext uri="{FF2B5EF4-FFF2-40B4-BE49-F238E27FC236}">
              <a16:creationId xmlns:a16="http://schemas.microsoft.com/office/drawing/2014/main" id="{B145624D-6153-4D9A-B98F-04A59227C80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9" name="pole tekstowe 38">
          <a:extLst>
            <a:ext uri="{FF2B5EF4-FFF2-40B4-BE49-F238E27FC236}">
              <a16:creationId xmlns:a16="http://schemas.microsoft.com/office/drawing/2014/main" id="{12B50AEF-EE17-41C9-B937-62055DE85C7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0" name="pole tekstowe 39">
          <a:extLst>
            <a:ext uri="{FF2B5EF4-FFF2-40B4-BE49-F238E27FC236}">
              <a16:creationId xmlns:a16="http://schemas.microsoft.com/office/drawing/2014/main" id="{D9203377-ED1D-48C4-8C18-9F565CA728E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1" name="pole tekstowe 40">
          <a:extLst>
            <a:ext uri="{FF2B5EF4-FFF2-40B4-BE49-F238E27FC236}">
              <a16:creationId xmlns:a16="http://schemas.microsoft.com/office/drawing/2014/main" id="{AE1E2A67-061A-4510-9549-E5483BEA146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2" name="pole tekstowe 41">
          <a:extLst>
            <a:ext uri="{FF2B5EF4-FFF2-40B4-BE49-F238E27FC236}">
              <a16:creationId xmlns:a16="http://schemas.microsoft.com/office/drawing/2014/main" id="{B13B1004-7622-4204-B39D-9B697AFB873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3" name="pole tekstowe 42">
          <a:extLst>
            <a:ext uri="{FF2B5EF4-FFF2-40B4-BE49-F238E27FC236}">
              <a16:creationId xmlns:a16="http://schemas.microsoft.com/office/drawing/2014/main" id="{C1B2A23A-3C9C-4936-817B-41BB4BC5BEA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4" name="pole tekstowe 43">
          <a:extLst>
            <a:ext uri="{FF2B5EF4-FFF2-40B4-BE49-F238E27FC236}">
              <a16:creationId xmlns:a16="http://schemas.microsoft.com/office/drawing/2014/main" id="{A56518E8-E484-4FB7-90C5-2935CCFD172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5" name="pole tekstowe 44">
          <a:extLst>
            <a:ext uri="{FF2B5EF4-FFF2-40B4-BE49-F238E27FC236}">
              <a16:creationId xmlns:a16="http://schemas.microsoft.com/office/drawing/2014/main" id="{949E6D78-0979-4A4D-A1FE-DE0574D3960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6" name="pole tekstowe 45">
          <a:extLst>
            <a:ext uri="{FF2B5EF4-FFF2-40B4-BE49-F238E27FC236}">
              <a16:creationId xmlns:a16="http://schemas.microsoft.com/office/drawing/2014/main" id="{CDE451DC-951E-4327-AA6D-10C3DCE2283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7" name="pole tekstowe 46">
          <a:extLst>
            <a:ext uri="{FF2B5EF4-FFF2-40B4-BE49-F238E27FC236}">
              <a16:creationId xmlns:a16="http://schemas.microsoft.com/office/drawing/2014/main" id="{C0C40ED4-99FB-4148-910D-48C25B61469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8" name="pole tekstowe 47">
          <a:extLst>
            <a:ext uri="{FF2B5EF4-FFF2-40B4-BE49-F238E27FC236}">
              <a16:creationId xmlns:a16="http://schemas.microsoft.com/office/drawing/2014/main" id="{96C83372-6091-4E37-85DE-A3752ECBD03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9" name="pole tekstowe 48">
          <a:extLst>
            <a:ext uri="{FF2B5EF4-FFF2-40B4-BE49-F238E27FC236}">
              <a16:creationId xmlns:a16="http://schemas.microsoft.com/office/drawing/2014/main" id="{7C4777A0-B378-41A2-A496-40641A70E13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0" name="pole tekstowe 49">
          <a:extLst>
            <a:ext uri="{FF2B5EF4-FFF2-40B4-BE49-F238E27FC236}">
              <a16:creationId xmlns:a16="http://schemas.microsoft.com/office/drawing/2014/main" id="{E19B905A-A825-4AC3-B2E8-2F0023E136C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1" name="pole tekstowe 50">
          <a:extLst>
            <a:ext uri="{FF2B5EF4-FFF2-40B4-BE49-F238E27FC236}">
              <a16:creationId xmlns:a16="http://schemas.microsoft.com/office/drawing/2014/main" id="{93DEECAE-4E0D-49AA-A745-A98FA6BE15D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2" name="pole tekstowe 51">
          <a:extLst>
            <a:ext uri="{FF2B5EF4-FFF2-40B4-BE49-F238E27FC236}">
              <a16:creationId xmlns:a16="http://schemas.microsoft.com/office/drawing/2014/main" id="{E9E19EEE-AECB-4928-A6E5-F68D431E41B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3" name="pole tekstowe 52">
          <a:extLst>
            <a:ext uri="{FF2B5EF4-FFF2-40B4-BE49-F238E27FC236}">
              <a16:creationId xmlns:a16="http://schemas.microsoft.com/office/drawing/2014/main" id="{8CDB25FE-E6A4-4DB8-8CB7-C208A83D40A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4" name="pole tekstowe 53">
          <a:extLst>
            <a:ext uri="{FF2B5EF4-FFF2-40B4-BE49-F238E27FC236}">
              <a16:creationId xmlns:a16="http://schemas.microsoft.com/office/drawing/2014/main" id="{4C72527C-1CBE-40E1-921D-37A9E3B9B2B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5" name="pole tekstowe 54">
          <a:extLst>
            <a:ext uri="{FF2B5EF4-FFF2-40B4-BE49-F238E27FC236}">
              <a16:creationId xmlns:a16="http://schemas.microsoft.com/office/drawing/2014/main" id="{BFED30D4-0CCF-4EAE-A04D-05E7FF0E03C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6" name="pole tekstowe 55">
          <a:extLst>
            <a:ext uri="{FF2B5EF4-FFF2-40B4-BE49-F238E27FC236}">
              <a16:creationId xmlns:a16="http://schemas.microsoft.com/office/drawing/2014/main" id="{7DA712F0-CAA6-4AAC-8939-3A15CE8665C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7" name="pole tekstowe 56">
          <a:extLst>
            <a:ext uri="{FF2B5EF4-FFF2-40B4-BE49-F238E27FC236}">
              <a16:creationId xmlns:a16="http://schemas.microsoft.com/office/drawing/2014/main" id="{7EA33B94-0CAD-48BA-9C2E-96DC218FD59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8" name="pole tekstowe 57">
          <a:extLst>
            <a:ext uri="{FF2B5EF4-FFF2-40B4-BE49-F238E27FC236}">
              <a16:creationId xmlns:a16="http://schemas.microsoft.com/office/drawing/2014/main" id="{6FE41CAA-13DD-4E0A-A162-771C88A9EDB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9" name="pole tekstowe 58">
          <a:extLst>
            <a:ext uri="{FF2B5EF4-FFF2-40B4-BE49-F238E27FC236}">
              <a16:creationId xmlns:a16="http://schemas.microsoft.com/office/drawing/2014/main" id="{80438868-8043-4F38-83BB-1466F92B5BE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0" name="pole tekstowe 59">
          <a:extLst>
            <a:ext uri="{FF2B5EF4-FFF2-40B4-BE49-F238E27FC236}">
              <a16:creationId xmlns:a16="http://schemas.microsoft.com/office/drawing/2014/main" id="{D2597C53-73F0-40F1-B5C2-3B7AB031945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1" name="pole tekstowe 60">
          <a:extLst>
            <a:ext uri="{FF2B5EF4-FFF2-40B4-BE49-F238E27FC236}">
              <a16:creationId xmlns:a16="http://schemas.microsoft.com/office/drawing/2014/main" id="{3304EAC2-A185-49AD-A2DB-BAA23E7FC14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2" name="pole tekstowe 61">
          <a:extLst>
            <a:ext uri="{FF2B5EF4-FFF2-40B4-BE49-F238E27FC236}">
              <a16:creationId xmlns:a16="http://schemas.microsoft.com/office/drawing/2014/main" id="{EA224B3A-72D2-4708-A3A0-8306A9ED56B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3" name="pole tekstowe 62">
          <a:extLst>
            <a:ext uri="{FF2B5EF4-FFF2-40B4-BE49-F238E27FC236}">
              <a16:creationId xmlns:a16="http://schemas.microsoft.com/office/drawing/2014/main" id="{CDF692ED-6475-4E7B-8825-02CC021AE7B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4" name="pole tekstowe 63">
          <a:extLst>
            <a:ext uri="{FF2B5EF4-FFF2-40B4-BE49-F238E27FC236}">
              <a16:creationId xmlns:a16="http://schemas.microsoft.com/office/drawing/2014/main" id="{F39AF5E3-5896-4C99-BA29-8421EEE23E0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5" name="pole tekstowe 64">
          <a:extLst>
            <a:ext uri="{FF2B5EF4-FFF2-40B4-BE49-F238E27FC236}">
              <a16:creationId xmlns:a16="http://schemas.microsoft.com/office/drawing/2014/main" id="{11826DC8-9FE0-4373-A7F9-ED706996176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6" name="pole tekstowe 65">
          <a:extLst>
            <a:ext uri="{FF2B5EF4-FFF2-40B4-BE49-F238E27FC236}">
              <a16:creationId xmlns:a16="http://schemas.microsoft.com/office/drawing/2014/main" id="{19C91826-7571-4325-9953-B3A6AFBE5EB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7" name="pole tekstowe 66">
          <a:extLst>
            <a:ext uri="{FF2B5EF4-FFF2-40B4-BE49-F238E27FC236}">
              <a16:creationId xmlns:a16="http://schemas.microsoft.com/office/drawing/2014/main" id="{782447C6-9DD7-4ABF-892E-23FFE1B5FCA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8" name="pole tekstowe 67">
          <a:extLst>
            <a:ext uri="{FF2B5EF4-FFF2-40B4-BE49-F238E27FC236}">
              <a16:creationId xmlns:a16="http://schemas.microsoft.com/office/drawing/2014/main" id="{F4F7A19A-CE6C-45AC-B18A-21E6AFC4ED1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9" name="pole tekstowe 68">
          <a:extLst>
            <a:ext uri="{FF2B5EF4-FFF2-40B4-BE49-F238E27FC236}">
              <a16:creationId xmlns:a16="http://schemas.microsoft.com/office/drawing/2014/main" id="{EC79391B-A855-41CA-A135-15F2D72996B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0" name="pole tekstowe 69">
          <a:extLst>
            <a:ext uri="{FF2B5EF4-FFF2-40B4-BE49-F238E27FC236}">
              <a16:creationId xmlns:a16="http://schemas.microsoft.com/office/drawing/2014/main" id="{337CCE47-7924-4FC8-91F6-5E1D0CA88F7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1" name="pole tekstowe 70">
          <a:extLst>
            <a:ext uri="{FF2B5EF4-FFF2-40B4-BE49-F238E27FC236}">
              <a16:creationId xmlns:a16="http://schemas.microsoft.com/office/drawing/2014/main" id="{B712673E-76EE-416F-A2C0-D84B45A5B4E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2" name="pole tekstowe 71">
          <a:extLst>
            <a:ext uri="{FF2B5EF4-FFF2-40B4-BE49-F238E27FC236}">
              <a16:creationId xmlns:a16="http://schemas.microsoft.com/office/drawing/2014/main" id="{F66AC48F-C0E6-4A08-ACCF-B6FE43BA4C8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3" name="pole tekstowe 72">
          <a:extLst>
            <a:ext uri="{FF2B5EF4-FFF2-40B4-BE49-F238E27FC236}">
              <a16:creationId xmlns:a16="http://schemas.microsoft.com/office/drawing/2014/main" id="{7C427932-1313-4A06-BE75-6001ACAEB7C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4" name="pole tekstowe 73">
          <a:extLst>
            <a:ext uri="{FF2B5EF4-FFF2-40B4-BE49-F238E27FC236}">
              <a16:creationId xmlns:a16="http://schemas.microsoft.com/office/drawing/2014/main" id="{3B507D6E-1E9B-4B13-87FC-A809FEC2700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5" name="pole tekstowe 74">
          <a:extLst>
            <a:ext uri="{FF2B5EF4-FFF2-40B4-BE49-F238E27FC236}">
              <a16:creationId xmlns:a16="http://schemas.microsoft.com/office/drawing/2014/main" id="{C8EF52FB-6058-4AB0-8419-962ACB135A2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6" name="pole tekstowe 75">
          <a:extLst>
            <a:ext uri="{FF2B5EF4-FFF2-40B4-BE49-F238E27FC236}">
              <a16:creationId xmlns:a16="http://schemas.microsoft.com/office/drawing/2014/main" id="{9B529A79-12DE-4659-ACA3-48D1F844BBA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7" name="pole tekstowe 76">
          <a:extLst>
            <a:ext uri="{FF2B5EF4-FFF2-40B4-BE49-F238E27FC236}">
              <a16:creationId xmlns:a16="http://schemas.microsoft.com/office/drawing/2014/main" id="{BFD9A91A-6EDA-4FF3-BDA2-AE9F217440F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8" name="pole tekstowe 77">
          <a:extLst>
            <a:ext uri="{FF2B5EF4-FFF2-40B4-BE49-F238E27FC236}">
              <a16:creationId xmlns:a16="http://schemas.microsoft.com/office/drawing/2014/main" id="{33323B26-FD95-4D25-84C8-23FDF22A2E8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9" name="pole tekstowe 78">
          <a:extLst>
            <a:ext uri="{FF2B5EF4-FFF2-40B4-BE49-F238E27FC236}">
              <a16:creationId xmlns:a16="http://schemas.microsoft.com/office/drawing/2014/main" id="{41F3A5BD-CD53-458C-9F06-C9479C799AE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0" name="pole tekstowe 79">
          <a:extLst>
            <a:ext uri="{FF2B5EF4-FFF2-40B4-BE49-F238E27FC236}">
              <a16:creationId xmlns:a16="http://schemas.microsoft.com/office/drawing/2014/main" id="{D8F986B1-CD00-4AA5-8343-3AC0AC045B8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1" name="pole tekstowe 80">
          <a:extLst>
            <a:ext uri="{FF2B5EF4-FFF2-40B4-BE49-F238E27FC236}">
              <a16:creationId xmlns:a16="http://schemas.microsoft.com/office/drawing/2014/main" id="{031E6687-A6A2-4DC2-97D8-B244790A72E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2" name="pole tekstowe 81">
          <a:extLst>
            <a:ext uri="{FF2B5EF4-FFF2-40B4-BE49-F238E27FC236}">
              <a16:creationId xmlns:a16="http://schemas.microsoft.com/office/drawing/2014/main" id="{BB032794-3CC9-48D4-B39E-4A65F81C800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3" name="pole tekstowe 82">
          <a:extLst>
            <a:ext uri="{FF2B5EF4-FFF2-40B4-BE49-F238E27FC236}">
              <a16:creationId xmlns:a16="http://schemas.microsoft.com/office/drawing/2014/main" id="{1388513E-B048-46C2-993C-0E5FAA8C6C7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4" name="pole tekstowe 83">
          <a:extLst>
            <a:ext uri="{FF2B5EF4-FFF2-40B4-BE49-F238E27FC236}">
              <a16:creationId xmlns:a16="http://schemas.microsoft.com/office/drawing/2014/main" id="{A973498F-9C68-466E-BCEC-2F1870C04A2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" name="pole tekstowe 84">
          <a:extLst>
            <a:ext uri="{FF2B5EF4-FFF2-40B4-BE49-F238E27FC236}">
              <a16:creationId xmlns:a16="http://schemas.microsoft.com/office/drawing/2014/main" id="{183B9970-B51D-4BBF-89F1-F115EACDE69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6" name="pole tekstowe 85">
          <a:extLst>
            <a:ext uri="{FF2B5EF4-FFF2-40B4-BE49-F238E27FC236}">
              <a16:creationId xmlns:a16="http://schemas.microsoft.com/office/drawing/2014/main" id="{D5C2E297-2E74-4646-8422-15DCAF32B00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7" name="pole tekstowe 86">
          <a:extLst>
            <a:ext uri="{FF2B5EF4-FFF2-40B4-BE49-F238E27FC236}">
              <a16:creationId xmlns:a16="http://schemas.microsoft.com/office/drawing/2014/main" id="{2BC3E430-736A-418B-A114-04AC08D0728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8" name="pole tekstowe 87">
          <a:extLst>
            <a:ext uri="{FF2B5EF4-FFF2-40B4-BE49-F238E27FC236}">
              <a16:creationId xmlns:a16="http://schemas.microsoft.com/office/drawing/2014/main" id="{5452D439-8868-417A-BD18-A28A1C54411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9" name="pole tekstowe 88">
          <a:extLst>
            <a:ext uri="{FF2B5EF4-FFF2-40B4-BE49-F238E27FC236}">
              <a16:creationId xmlns:a16="http://schemas.microsoft.com/office/drawing/2014/main" id="{9402C2F0-7A1C-4AB6-B18A-91FD189085C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0" name="pole tekstowe 89">
          <a:extLst>
            <a:ext uri="{FF2B5EF4-FFF2-40B4-BE49-F238E27FC236}">
              <a16:creationId xmlns:a16="http://schemas.microsoft.com/office/drawing/2014/main" id="{30DE2BD5-D783-4AF6-A2EF-718C52CE5E0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1" name="pole tekstowe 90">
          <a:extLst>
            <a:ext uri="{FF2B5EF4-FFF2-40B4-BE49-F238E27FC236}">
              <a16:creationId xmlns:a16="http://schemas.microsoft.com/office/drawing/2014/main" id="{7F3AE19E-F560-4CC0-80C8-7C6DD4715AA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2" name="pole tekstowe 91">
          <a:extLst>
            <a:ext uri="{FF2B5EF4-FFF2-40B4-BE49-F238E27FC236}">
              <a16:creationId xmlns:a16="http://schemas.microsoft.com/office/drawing/2014/main" id="{565BFB7A-D81F-4AF6-B104-866543482FE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3" name="pole tekstowe 92">
          <a:extLst>
            <a:ext uri="{FF2B5EF4-FFF2-40B4-BE49-F238E27FC236}">
              <a16:creationId xmlns:a16="http://schemas.microsoft.com/office/drawing/2014/main" id="{792083BC-A0FC-48D3-AE64-30DADF3CACE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4" name="pole tekstowe 93">
          <a:extLst>
            <a:ext uri="{FF2B5EF4-FFF2-40B4-BE49-F238E27FC236}">
              <a16:creationId xmlns:a16="http://schemas.microsoft.com/office/drawing/2014/main" id="{A47A6009-E26D-4C6F-A42A-245DC40D0C6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5" name="pole tekstowe 94">
          <a:extLst>
            <a:ext uri="{FF2B5EF4-FFF2-40B4-BE49-F238E27FC236}">
              <a16:creationId xmlns:a16="http://schemas.microsoft.com/office/drawing/2014/main" id="{29B0C14A-F051-4FD5-851D-7640E446673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6" name="pole tekstowe 95">
          <a:extLst>
            <a:ext uri="{FF2B5EF4-FFF2-40B4-BE49-F238E27FC236}">
              <a16:creationId xmlns:a16="http://schemas.microsoft.com/office/drawing/2014/main" id="{C88101D0-1D6D-42A9-95C4-14F28197EA5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7" name="pole tekstowe 96">
          <a:extLst>
            <a:ext uri="{FF2B5EF4-FFF2-40B4-BE49-F238E27FC236}">
              <a16:creationId xmlns:a16="http://schemas.microsoft.com/office/drawing/2014/main" id="{D78FEFC1-7997-4F23-93B4-525F71BF200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8" name="pole tekstowe 97">
          <a:extLst>
            <a:ext uri="{FF2B5EF4-FFF2-40B4-BE49-F238E27FC236}">
              <a16:creationId xmlns:a16="http://schemas.microsoft.com/office/drawing/2014/main" id="{5C7AE513-5A6B-4C42-ADBE-C51E7931D62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9" name="pole tekstowe 98">
          <a:extLst>
            <a:ext uri="{FF2B5EF4-FFF2-40B4-BE49-F238E27FC236}">
              <a16:creationId xmlns:a16="http://schemas.microsoft.com/office/drawing/2014/main" id="{7419291A-91FA-418B-8CCB-BC5E2E90E15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0" name="pole tekstowe 99">
          <a:extLst>
            <a:ext uri="{FF2B5EF4-FFF2-40B4-BE49-F238E27FC236}">
              <a16:creationId xmlns:a16="http://schemas.microsoft.com/office/drawing/2014/main" id="{D3ACA39A-C20E-4C6F-8DCA-53D8F3C968B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1" name="pole tekstowe 100">
          <a:extLst>
            <a:ext uri="{FF2B5EF4-FFF2-40B4-BE49-F238E27FC236}">
              <a16:creationId xmlns:a16="http://schemas.microsoft.com/office/drawing/2014/main" id="{78AB35B2-76EE-4FC9-9A1B-7E402B12B61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2" name="pole tekstowe 101">
          <a:extLst>
            <a:ext uri="{FF2B5EF4-FFF2-40B4-BE49-F238E27FC236}">
              <a16:creationId xmlns:a16="http://schemas.microsoft.com/office/drawing/2014/main" id="{FB00F7E3-3180-42C3-91B2-77E7B6D2AAB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3" name="pole tekstowe 102">
          <a:extLst>
            <a:ext uri="{FF2B5EF4-FFF2-40B4-BE49-F238E27FC236}">
              <a16:creationId xmlns:a16="http://schemas.microsoft.com/office/drawing/2014/main" id="{BDEE5977-635F-4F9D-B491-D7EE49A8D72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4" name="pole tekstowe 103">
          <a:extLst>
            <a:ext uri="{FF2B5EF4-FFF2-40B4-BE49-F238E27FC236}">
              <a16:creationId xmlns:a16="http://schemas.microsoft.com/office/drawing/2014/main" id="{C074E608-01E9-4A5F-A741-62A7A828747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5" name="pole tekstowe 104">
          <a:extLst>
            <a:ext uri="{FF2B5EF4-FFF2-40B4-BE49-F238E27FC236}">
              <a16:creationId xmlns:a16="http://schemas.microsoft.com/office/drawing/2014/main" id="{73285CF8-05EE-46B1-AC35-2567F8DC4E1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6" name="pole tekstowe 105">
          <a:extLst>
            <a:ext uri="{FF2B5EF4-FFF2-40B4-BE49-F238E27FC236}">
              <a16:creationId xmlns:a16="http://schemas.microsoft.com/office/drawing/2014/main" id="{172A2D18-17E3-47F9-9543-201C486D480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7" name="pole tekstowe 106">
          <a:extLst>
            <a:ext uri="{FF2B5EF4-FFF2-40B4-BE49-F238E27FC236}">
              <a16:creationId xmlns:a16="http://schemas.microsoft.com/office/drawing/2014/main" id="{AF36E516-75C2-4F55-9906-600793DD2D3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8" name="pole tekstowe 107">
          <a:extLst>
            <a:ext uri="{FF2B5EF4-FFF2-40B4-BE49-F238E27FC236}">
              <a16:creationId xmlns:a16="http://schemas.microsoft.com/office/drawing/2014/main" id="{773CCD5B-48A6-4D72-9697-666E4A25818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9" name="pole tekstowe 108">
          <a:extLst>
            <a:ext uri="{FF2B5EF4-FFF2-40B4-BE49-F238E27FC236}">
              <a16:creationId xmlns:a16="http://schemas.microsoft.com/office/drawing/2014/main" id="{92D2804E-776F-4CC5-B4EB-2F2D9BA3F9E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0" name="pole tekstowe 109">
          <a:extLst>
            <a:ext uri="{FF2B5EF4-FFF2-40B4-BE49-F238E27FC236}">
              <a16:creationId xmlns:a16="http://schemas.microsoft.com/office/drawing/2014/main" id="{6C64B370-2952-41A7-BCD2-A77B8D3F03D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" name="pole tekstowe 110">
          <a:extLst>
            <a:ext uri="{FF2B5EF4-FFF2-40B4-BE49-F238E27FC236}">
              <a16:creationId xmlns:a16="http://schemas.microsoft.com/office/drawing/2014/main" id="{3F24F802-02C4-48A7-94CA-54782F66E0C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" name="pole tekstowe 111">
          <a:extLst>
            <a:ext uri="{FF2B5EF4-FFF2-40B4-BE49-F238E27FC236}">
              <a16:creationId xmlns:a16="http://schemas.microsoft.com/office/drawing/2014/main" id="{416F7D3A-D88D-4C81-B18E-99F6B347D2C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3" name="pole tekstowe 112">
          <a:extLst>
            <a:ext uri="{FF2B5EF4-FFF2-40B4-BE49-F238E27FC236}">
              <a16:creationId xmlns:a16="http://schemas.microsoft.com/office/drawing/2014/main" id="{7DAB64F3-DBBE-4A6B-9149-837613D88A2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4" name="pole tekstowe 113">
          <a:extLst>
            <a:ext uri="{FF2B5EF4-FFF2-40B4-BE49-F238E27FC236}">
              <a16:creationId xmlns:a16="http://schemas.microsoft.com/office/drawing/2014/main" id="{8CCA5257-210C-4D94-8402-6FE82C208A4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5" name="pole tekstowe 114">
          <a:extLst>
            <a:ext uri="{FF2B5EF4-FFF2-40B4-BE49-F238E27FC236}">
              <a16:creationId xmlns:a16="http://schemas.microsoft.com/office/drawing/2014/main" id="{1C1D13F0-6A65-45D6-AF58-EB919B2C7E3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6" name="pole tekstowe 115">
          <a:extLst>
            <a:ext uri="{FF2B5EF4-FFF2-40B4-BE49-F238E27FC236}">
              <a16:creationId xmlns:a16="http://schemas.microsoft.com/office/drawing/2014/main" id="{FF2FE58E-ADCD-438D-BCED-47BE568C690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7" name="pole tekstowe 116">
          <a:extLst>
            <a:ext uri="{FF2B5EF4-FFF2-40B4-BE49-F238E27FC236}">
              <a16:creationId xmlns:a16="http://schemas.microsoft.com/office/drawing/2014/main" id="{9A957D34-A189-4D80-8C81-5F94868A63A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8" name="pole tekstowe 117">
          <a:extLst>
            <a:ext uri="{FF2B5EF4-FFF2-40B4-BE49-F238E27FC236}">
              <a16:creationId xmlns:a16="http://schemas.microsoft.com/office/drawing/2014/main" id="{1CE2C21A-5C38-49C0-8DB2-E33452E68FC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9" name="pole tekstowe 118">
          <a:extLst>
            <a:ext uri="{FF2B5EF4-FFF2-40B4-BE49-F238E27FC236}">
              <a16:creationId xmlns:a16="http://schemas.microsoft.com/office/drawing/2014/main" id="{D9BC646C-745C-413E-82AD-E207970AF52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0" name="pole tekstowe 119">
          <a:extLst>
            <a:ext uri="{FF2B5EF4-FFF2-40B4-BE49-F238E27FC236}">
              <a16:creationId xmlns:a16="http://schemas.microsoft.com/office/drawing/2014/main" id="{C105EADA-76AE-4788-AE09-C3BC94F6037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1" name="pole tekstowe 120">
          <a:extLst>
            <a:ext uri="{FF2B5EF4-FFF2-40B4-BE49-F238E27FC236}">
              <a16:creationId xmlns:a16="http://schemas.microsoft.com/office/drawing/2014/main" id="{9017204C-540F-441D-BE0D-81669ADFEF5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2" name="pole tekstowe 121">
          <a:extLst>
            <a:ext uri="{FF2B5EF4-FFF2-40B4-BE49-F238E27FC236}">
              <a16:creationId xmlns:a16="http://schemas.microsoft.com/office/drawing/2014/main" id="{FE326E02-D658-41F6-B58B-0BB19F007AC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3" name="pole tekstowe 122">
          <a:extLst>
            <a:ext uri="{FF2B5EF4-FFF2-40B4-BE49-F238E27FC236}">
              <a16:creationId xmlns:a16="http://schemas.microsoft.com/office/drawing/2014/main" id="{487E7876-BDA6-41A6-8753-DF74BC5D139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4" name="pole tekstowe 123">
          <a:extLst>
            <a:ext uri="{FF2B5EF4-FFF2-40B4-BE49-F238E27FC236}">
              <a16:creationId xmlns:a16="http://schemas.microsoft.com/office/drawing/2014/main" id="{0F25026B-97C4-4764-9211-BEE475D3B55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5" name="pole tekstowe 124">
          <a:extLst>
            <a:ext uri="{FF2B5EF4-FFF2-40B4-BE49-F238E27FC236}">
              <a16:creationId xmlns:a16="http://schemas.microsoft.com/office/drawing/2014/main" id="{7E157F52-8925-4A91-BB06-A2791776DAD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6" name="pole tekstowe 125">
          <a:extLst>
            <a:ext uri="{FF2B5EF4-FFF2-40B4-BE49-F238E27FC236}">
              <a16:creationId xmlns:a16="http://schemas.microsoft.com/office/drawing/2014/main" id="{33083CFA-CA51-41F0-BB4E-F2341490BE6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7" name="pole tekstowe 126">
          <a:extLst>
            <a:ext uri="{FF2B5EF4-FFF2-40B4-BE49-F238E27FC236}">
              <a16:creationId xmlns:a16="http://schemas.microsoft.com/office/drawing/2014/main" id="{830DE7AF-A243-4E72-AC3D-F3996E787C6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8" name="pole tekstowe 127">
          <a:extLst>
            <a:ext uri="{FF2B5EF4-FFF2-40B4-BE49-F238E27FC236}">
              <a16:creationId xmlns:a16="http://schemas.microsoft.com/office/drawing/2014/main" id="{F919D9EA-52CE-423B-91A8-E411462A287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9" name="pole tekstowe 128">
          <a:extLst>
            <a:ext uri="{FF2B5EF4-FFF2-40B4-BE49-F238E27FC236}">
              <a16:creationId xmlns:a16="http://schemas.microsoft.com/office/drawing/2014/main" id="{014E3CBB-8354-4C9F-8FDF-7B8978A03B9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0" name="pole tekstowe 129">
          <a:extLst>
            <a:ext uri="{FF2B5EF4-FFF2-40B4-BE49-F238E27FC236}">
              <a16:creationId xmlns:a16="http://schemas.microsoft.com/office/drawing/2014/main" id="{1104AF15-FC0C-4874-AE1E-EC604759626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1" name="pole tekstowe 130">
          <a:extLst>
            <a:ext uri="{FF2B5EF4-FFF2-40B4-BE49-F238E27FC236}">
              <a16:creationId xmlns:a16="http://schemas.microsoft.com/office/drawing/2014/main" id="{75CDD85B-0014-4142-A88E-5E3A1C1906C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2" name="pole tekstowe 131">
          <a:extLst>
            <a:ext uri="{FF2B5EF4-FFF2-40B4-BE49-F238E27FC236}">
              <a16:creationId xmlns:a16="http://schemas.microsoft.com/office/drawing/2014/main" id="{031D62D1-0BB3-4186-9096-E1C355D4B4C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3" name="pole tekstowe 132">
          <a:extLst>
            <a:ext uri="{FF2B5EF4-FFF2-40B4-BE49-F238E27FC236}">
              <a16:creationId xmlns:a16="http://schemas.microsoft.com/office/drawing/2014/main" id="{2BAF4EF1-8C64-4AFD-AF34-FB11E028AC9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4" name="pole tekstowe 133">
          <a:extLst>
            <a:ext uri="{FF2B5EF4-FFF2-40B4-BE49-F238E27FC236}">
              <a16:creationId xmlns:a16="http://schemas.microsoft.com/office/drawing/2014/main" id="{58CE11B5-B700-4C5B-9236-B6E3D96DD02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5" name="pole tekstowe 134">
          <a:extLst>
            <a:ext uri="{FF2B5EF4-FFF2-40B4-BE49-F238E27FC236}">
              <a16:creationId xmlns:a16="http://schemas.microsoft.com/office/drawing/2014/main" id="{F9F9DB4F-4C91-4F39-8166-1233FDC35A7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6" name="pole tekstowe 135">
          <a:extLst>
            <a:ext uri="{FF2B5EF4-FFF2-40B4-BE49-F238E27FC236}">
              <a16:creationId xmlns:a16="http://schemas.microsoft.com/office/drawing/2014/main" id="{C7BD3A50-F12A-40AB-B708-DD6D394DF8C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7" name="pole tekstowe 136">
          <a:extLst>
            <a:ext uri="{FF2B5EF4-FFF2-40B4-BE49-F238E27FC236}">
              <a16:creationId xmlns:a16="http://schemas.microsoft.com/office/drawing/2014/main" id="{C24A3CF4-5D97-448B-BEF3-B0835834E47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8" name="pole tekstowe 137">
          <a:extLst>
            <a:ext uri="{FF2B5EF4-FFF2-40B4-BE49-F238E27FC236}">
              <a16:creationId xmlns:a16="http://schemas.microsoft.com/office/drawing/2014/main" id="{0501C38D-1274-4B3F-BA34-3159F980112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9" name="pole tekstowe 138">
          <a:extLst>
            <a:ext uri="{FF2B5EF4-FFF2-40B4-BE49-F238E27FC236}">
              <a16:creationId xmlns:a16="http://schemas.microsoft.com/office/drawing/2014/main" id="{8E61B9F6-E7D8-4FD8-A66D-A819F5C16B0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0" name="pole tekstowe 139">
          <a:extLst>
            <a:ext uri="{FF2B5EF4-FFF2-40B4-BE49-F238E27FC236}">
              <a16:creationId xmlns:a16="http://schemas.microsoft.com/office/drawing/2014/main" id="{E7A18E3D-9F58-4107-A51C-20C2250EEEA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1" name="pole tekstowe 140">
          <a:extLst>
            <a:ext uri="{FF2B5EF4-FFF2-40B4-BE49-F238E27FC236}">
              <a16:creationId xmlns:a16="http://schemas.microsoft.com/office/drawing/2014/main" id="{84394495-5CF9-46D5-B3BE-53DB09E20BD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2" name="pole tekstowe 141">
          <a:extLst>
            <a:ext uri="{FF2B5EF4-FFF2-40B4-BE49-F238E27FC236}">
              <a16:creationId xmlns:a16="http://schemas.microsoft.com/office/drawing/2014/main" id="{11DBCA67-3423-4E84-A7B1-C9DD130CF26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3" name="pole tekstowe 142">
          <a:extLst>
            <a:ext uri="{FF2B5EF4-FFF2-40B4-BE49-F238E27FC236}">
              <a16:creationId xmlns:a16="http://schemas.microsoft.com/office/drawing/2014/main" id="{CCA6D490-AD7E-428D-BC80-37517484842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4" name="pole tekstowe 143">
          <a:extLst>
            <a:ext uri="{FF2B5EF4-FFF2-40B4-BE49-F238E27FC236}">
              <a16:creationId xmlns:a16="http://schemas.microsoft.com/office/drawing/2014/main" id="{2A65BB46-A956-4F1C-9CC5-2DB8C5B3F31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5" name="pole tekstowe 144">
          <a:extLst>
            <a:ext uri="{FF2B5EF4-FFF2-40B4-BE49-F238E27FC236}">
              <a16:creationId xmlns:a16="http://schemas.microsoft.com/office/drawing/2014/main" id="{C02F43BE-83F3-4758-BD35-E70FFBBC7EE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6" name="pole tekstowe 145">
          <a:extLst>
            <a:ext uri="{FF2B5EF4-FFF2-40B4-BE49-F238E27FC236}">
              <a16:creationId xmlns:a16="http://schemas.microsoft.com/office/drawing/2014/main" id="{43E76641-C4DB-4F3A-9CDD-8E314E75B9B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7" name="pole tekstowe 146">
          <a:extLst>
            <a:ext uri="{FF2B5EF4-FFF2-40B4-BE49-F238E27FC236}">
              <a16:creationId xmlns:a16="http://schemas.microsoft.com/office/drawing/2014/main" id="{9A8A4C98-923E-4BE2-AD36-C03A4C4953B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8" name="pole tekstowe 147">
          <a:extLst>
            <a:ext uri="{FF2B5EF4-FFF2-40B4-BE49-F238E27FC236}">
              <a16:creationId xmlns:a16="http://schemas.microsoft.com/office/drawing/2014/main" id="{8F2147BD-9AE1-4583-A865-B17560998E3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9" name="pole tekstowe 148">
          <a:extLst>
            <a:ext uri="{FF2B5EF4-FFF2-40B4-BE49-F238E27FC236}">
              <a16:creationId xmlns:a16="http://schemas.microsoft.com/office/drawing/2014/main" id="{2FCFED03-E4A7-437F-A438-956BB557827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0" name="pole tekstowe 149">
          <a:extLst>
            <a:ext uri="{FF2B5EF4-FFF2-40B4-BE49-F238E27FC236}">
              <a16:creationId xmlns:a16="http://schemas.microsoft.com/office/drawing/2014/main" id="{77B09B0C-3765-460C-8BF1-AE4A86A4AF8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1" name="pole tekstowe 150">
          <a:extLst>
            <a:ext uri="{FF2B5EF4-FFF2-40B4-BE49-F238E27FC236}">
              <a16:creationId xmlns:a16="http://schemas.microsoft.com/office/drawing/2014/main" id="{D7BB75BB-3E53-4B22-87CF-F142E279271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2" name="pole tekstowe 151">
          <a:extLst>
            <a:ext uri="{FF2B5EF4-FFF2-40B4-BE49-F238E27FC236}">
              <a16:creationId xmlns:a16="http://schemas.microsoft.com/office/drawing/2014/main" id="{A60B192E-78DF-4AC9-8248-B7E37475A03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3" name="pole tekstowe 152">
          <a:extLst>
            <a:ext uri="{FF2B5EF4-FFF2-40B4-BE49-F238E27FC236}">
              <a16:creationId xmlns:a16="http://schemas.microsoft.com/office/drawing/2014/main" id="{92BE840E-A02B-4915-8F7F-D0D86EADA24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4" name="pole tekstowe 153">
          <a:extLst>
            <a:ext uri="{FF2B5EF4-FFF2-40B4-BE49-F238E27FC236}">
              <a16:creationId xmlns:a16="http://schemas.microsoft.com/office/drawing/2014/main" id="{FCC05449-4564-46B5-B80E-EFAB1A92C1C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5" name="pole tekstowe 154">
          <a:extLst>
            <a:ext uri="{FF2B5EF4-FFF2-40B4-BE49-F238E27FC236}">
              <a16:creationId xmlns:a16="http://schemas.microsoft.com/office/drawing/2014/main" id="{14B5BAF3-4EA7-411C-B53E-3E3E6617D6C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6" name="pole tekstowe 155">
          <a:extLst>
            <a:ext uri="{FF2B5EF4-FFF2-40B4-BE49-F238E27FC236}">
              <a16:creationId xmlns:a16="http://schemas.microsoft.com/office/drawing/2014/main" id="{C20DA1F3-3AA1-4BAB-B1D1-C2D761030A9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7" name="pole tekstowe 156">
          <a:extLst>
            <a:ext uri="{FF2B5EF4-FFF2-40B4-BE49-F238E27FC236}">
              <a16:creationId xmlns:a16="http://schemas.microsoft.com/office/drawing/2014/main" id="{5E12E652-6B18-45BC-8E32-CED5A80CBF3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8" name="pole tekstowe 157">
          <a:extLst>
            <a:ext uri="{FF2B5EF4-FFF2-40B4-BE49-F238E27FC236}">
              <a16:creationId xmlns:a16="http://schemas.microsoft.com/office/drawing/2014/main" id="{F6AA3B2A-CF26-4DB6-9CEA-DB6621F84BC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9" name="pole tekstowe 158">
          <a:extLst>
            <a:ext uri="{FF2B5EF4-FFF2-40B4-BE49-F238E27FC236}">
              <a16:creationId xmlns:a16="http://schemas.microsoft.com/office/drawing/2014/main" id="{FCEA9672-A5E1-4AB4-B9EB-356DE2B6E37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0" name="pole tekstowe 159">
          <a:extLst>
            <a:ext uri="{FF2B5EF4-FFF2-40B4-BE49-F238E27FC236}">
              <a16:creationId xmlns:a16="http://schemas.microsoft.com/office/drawing/2014/main" id="{108CD4AF-9AE2-4B0C-A021-FBEC480D33B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1" name="pole tekstowe 160">
          <a:extLst>
            <a:ext uri="{FF2B5EF4-FFF2-40B4-BE49-F238E27FC236}">
              <a16:creationId xmlns:a16="http://schemas.microsoft.com/office/drawing/2014/main" id="{7477B844-9CDF-4984-88AF-F21A22CC04D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2" name="pole tekstowe 161">
          <a:extLst>
            <a:ext uri="{FF2B5EF4-FFF2-40B4-BE49-F238E27FC236}">
              <a16:creationId xmlns:a16="http://schemas.microsoft.com/office/drawing/2014/main" id="{E62D539B-1368-4E3D-A847-8B3EC10185D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3" name="pole tekstowe 162">
          <a:extLst>
            <a:ext uri="{FF2B5EF4-FFF2-40B4-BE49-F238E27FC236}">
              <a16:creationId xmlns:a16="http://schemas.microsoft.com/office/drawing/2014/main" id="{BE5E5264-28A8-4ECB-B29F-B4FEE343CA3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4" name="pole tekstowe 163">
          <a:extLst>
            <a:ext uri="{FF2B5EF4-FFF2-40B4-BE49-F238E27FC236}">
              <a16:creationId xmlns:a16="http://schemas.microsoft.com/office/drawing/2014/main" id="{9BD5D212-D4EC-497D-BD64-C2B2ECA3D9B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5" name="pole tekstowe 164">
          <a:extLst>
            <a:ext uri="{FF2B5EF4-FFF2-40B4-BE49-F238E27FC236}">
              <a16:creationId xmlns:a16="http://schemas.microsoft.com/office/drawing/2014/main" id="{19CC8C56-82C3-4396-9BCB-4FA17115ACC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6" name="pole tekstowe 165">
          <a:extLst>
            <a:ext uri="{FF2B5EF4-FFF2-40B4-BE49-F238E27FC236}">
              <a16:creationId xmlns:a16="http://schemas.microsoft.com/office/drawing/2014/main" id="{7B3EB1CC-CB4A-4523-BB55-1B080B343FC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7" name="pole tekstowe 166">
          <a:extLst>
            <a:ext uri="{FF2B5EF4-FFF2-40B4-BE49-F238E27FC236}">
              <a16:creationId xmlns:a16="http://schemas.microsoft.com/office/drawing/2014/main" id="{C8FD359E-44BA-4C8F-8C61-6B2FBBC64B2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8" name="pole tekstowe 167">
          <a:extLst>
            <a:ext uri="{FF2B5EF4-FFF2-40B4-BE49-F238E27FC236}">
              <a16:creationId xmlns:a16="http://schemas.microsoft.com/office/drawing/2014/main" id="{CFC4C5B6-7A4E-437D-8EF7-D2D50681A01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9" name="pole tekstowe 168">
          <a:extLst>
            <a:ext uri="{FF2B5EF4-FFF2-40B4-BE49-F238E27FC236}">
              <a16:creationId xmlns:a16="http://schemas.microsoft.com/office/drawing/2014/main" id="{47CF593F-4B55-424F-9931-D2DB9018227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0" name="pole tekstowe 169">
          <a:extLst>
            <a:ext uri="{FF2B5EF4-FFF2-40B4-BE49-F238E27FC236}">
              <a16:creationId xmlns:a16="http://schemas.microsoft.com/office/drawing/2014/main" id="{976BA4C6-48C5-4A90-8811-269E8130ACE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1" name="pole tekstowe 170">
          <a:extLst>
            <a:ext uri="{FF2B5EF4-FFF2-40B4-BE49-F238E27FC236}">
              <a16:creationId xmlns:a16="http://schemas.microsoft.com/office/drawing/2014/main" id="{90E8F018-D22A-41AE-9C51-9049EFF3D29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2" name="pole tekstowe 171">
          <a:extLst>
            <a:ext uri="{FF2B5EF4-FFF2-40B4-BE49-F238E27FC236}">
              <a16:creationId xmlns:a16="http://schemas.microsoft.com/office/drawing/2014/main" id="{15313E94-F1E2-4B13-960E-C88A420ADC0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3" name="pole tekstowe 172">
          <a:extLst>
            <a:ext uri="{FF2B5EF4-FFF2-40B4-BE49-F238E27FC236}">
              <a16:creationId xmlns:a16="http://schemas.microsoft.com/office/drawing/2014/main" id="{3A3D86A4-6E31-4455-B8B3-3983BA4227D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4" name="pole tekstowe 173">
          <a:extLst>
            <a:ext uri="{FF2B5EF4-FFF2-40B4-BE49-F238E27FC236}">
              <a16:creationId xmlns:a16="http://schemas.microsoft.com/office/drawing/2014/main" id="{7B5D923C-8B13-4BFA-A483-E5E381DFE54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5" name="pole tekstowe 174">
          <a:extLst>
            <a:ext uri="{FF2B5EF4-FFF2-40B4-BE49-F238E27FC236}">
              <a16:creationId xmlns:a16="http://schemas.microsoft.com/office/drawing/2014/main" id="{3309E7F8-5AF6-47E6-B9EA-9CFCEB634E6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6" name="pole tekstowe 175">
          <a:extLst>
            <a:ext uri="{FF2B5EF4-FFF2-40B4-BE49-F238E27FC236}">
              <a16:creationId xmlns:a16="http://schemas.microsoft.com/office/drawing/2014/main" id="{C15FE443-2D3D-45AB-AA30-269F1D9B7C0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7" name="pole tekstowe 176">
          <a:extLst>
            <a:ext uri="{FF2B5EF4-FFF2-40B4-BE49-F238E27FC236}">
              <a16:creationId xmlns:a16="http://schemas.microsoft.com/office/drawing/2014/main" id="{74B3799A-839E-4FC2-8437-FFEE3A5BBBA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8" name="pole tekstowe 177">
          <a:extLst>
            <a:ext uri="{FF2B5EF4-FFF2-40B4-BE49-F238E27FC236}">
              <a16:creationId xmlns:a16="http://schemas.microsoft.com/office/drawing/2014/main" id="{C6B980C3-AC0C-4602-9559-CD5ADD11487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9" name="pole tekstowe 178">
          <a:extLst>
            <a:ext uri="{FF2B5EF4-FFF2-40B4-BE49-F238E27FC236}">
              <a16:creationId xmlns:a16="http://schemas.microsoft.com/office/drawing/2014/main" id="{FC54F2AC-E7F0-47C0-8209-A89685590CC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0" name="pole tekstowe 179">
          <a:extLst>
            <a:ext uri="{FF2B5EF4-FFF2-40B4-BE49-F238E27FC236}">
              <a16:creationId xmlns:a16="http://schemas.microsoft.com/office/drawing/2014/main" id="{CC203CF2-D134-4833-8EF4-68FE5D028F8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1" name="pole tekstowe 180">
          <a:extLst>
            <a:ext uri="{FF2B5EF4-FFF2-40B4-BE49-F238E27FC236}">
              <a16:creationId xmlns:a16="http://schemas.microsoft.com/office/drawing/2014/main" id="{9FC5B314-FF78-485F-986E-A22F7AFA812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2" name="pole tekstowe 181">
          <a:extLst>
            <a:ext uri="{FF2B5EF4-FFF2-40B4-BE49-F238E27FC236}">
              <a16:creationId xmlns:a16="http://schemas.microsoft.com/office/drawing/2014/main" id="{42ED99B2-C382-4952-9683-C3FD3FBB167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3" name="pole tekstowe 182">
          <a:extLst>
            <a:ext uri="{FF2B5EF4-FFF2-40B4-BE49-F238E27FC236}">
              <a16:creationId xmlns:a16="http://schemas.microsoft.com/office/drawing/2014/main" id="{48532F24-FEF3-4A23-8CA8-83FEAC5AC97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4" name="pole tekstowe 183">
          <a:extLst>
            <a:ext uri="{FF2B5EF4-FFF2-40B4-BE49-F238E27FC236}">
              <a16:creationId xmlns:a16="http://schemas.microsoft.com/office/drawing/2014/main" id="{5A35196C-5567-4EBD-AACA-72CF510D03A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5" name="pole tekstowe 184">
          <a:extLst>
            <a:ext uri="{FF2B5EF4-FFF2-40B4-BE49-F238E27FC236}">
              <a16:creationId xmlns:a16="http://schemas.microsoft.com/office/drawing/2014/main" id="{10DA340A-5481-43E8-9266-130C8A32A17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6" name="pole tekstowe 185">
          <a:extLst>
            <a:ext uri="{FF2B5EF4-FFF2-40B4-BE49-F238E27FC236}">
              <a16:creationId xmlns:a16="http://schemas.microsoft.com/office/drawing/2014/main" id="{E813A591-550E-4541-A50A-D68DE052205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7" name="pole tekstowe 186">
          <a:extLst>
            <a:ext uri="{FF2B5EF4-FFF2-40B4-BE49-F238E27FC236}">
              <a16:creationId xmlns:a16="http://schemas.microsoft.com/office/drawing/2014/main" id="{02CC24DE-3ABB-40E4-8EF8-3A287470474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8" name="pole tekstowe 187">
          <a:extLst>
            <a:ext uri="{FF2B5EF4-FFF2-40B4-BE49-F238E27FC236}">
              <a16:creationId xmlns:a16="http://schemas.microsoft.com/office/drawing/2014/main" id="{E1A4408D-4DFF-485B-A2F2-D7A120730EA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9" name="pole tekstowe 188">
          <a:extLst>
            <a:ext uri="{FF2B5EF4-FFF2-40B4-BE49-F238E27FC236}">
              <a16:creationId xmlns:a16="http://schemas.microsoft.com/office/drawing/2014/main" id="{E26F8EAE-C2ED-4B5C-923C-0DA4F4A93E7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0" name="pole tekstowe 189">
          <a:extLst>
            <a:ext uri="{FF2B5EF4-FFF2-40B4-BE49-F238E27FC236}">
              <a16:creationId xmlns:a16="http://schemas.microsoft.com/office/drawing/2014/main" id="{211D910F-47FC-4F6B-B2A8-08355251EF9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1" name="pole tekstowe 190">
          <a:extLst>
            <a:ext uri="{FF2B5EF4-FFF2-40B4-BE49-F238E27FC236}">
              <a16:creationId xmlns:a16="http://schemas.microsoft.com/office/drawing/2014/main" id="{5D0B965F-579B-4F26-988C-C5920707A7E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2" name="pole tekstowe 191">
          <a:extLst>
            <a:ext uri="{FF2B5EF4-FFF2-40B4-BE49-F238E27FC236}">
              <a16:creationId xmlns:a16="http://schemas.microsoft.com/office/drawing/2014/main" id="{3E3A9917-5E87-451C-8B79-A85087A44D9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3" name="pole tekstowe 192">
          <a:extLst>
            <a:ext uri="{FF2B5EF4-FFF2-40B4-BE49-F238E27FC236}">
              <a16:creationId xmlns:a16="http://schemas.microsoft.com/office/drawing/2014/main" id="{7EBBFA2B-E8DB-418B-B932-D93CF59CED4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4" name="pole tekstowe 193">
          <a:extLst>
            <a:ext uri="{FF2B5EF4-FFF2-40B4-BE49-F238E27FC236}">
              <a16:creationId xmlns:a16="http://schemas.microsoft.com/office/drawing/2014/main" id="{65726911-971C-42C3-9F65-42DA2793FAC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5" name="pole tekstowe 194">
          <a:extLst>
            <a:ext uri="{FF2B5EF4-FFF2-40B4-BE49-F238E27FC236}">
              <a16:creationId xmlns:a16="http://schemas.microsoft.com/office/drawing/2014/main" id="{C12D88F2-3679-40B8-90A6-0BDC0736C4A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6" name="pole tekstowe 195">
          <a:extLst>
            <a:ext uri="{FF2B5EF4-FFF2-40B4-BE49-F238E27FC236}">
              <a16:creationId xmlns:a16="http://schemas.microsoft.com/office/drawing/2014/main" id="{58D87386-9804-4FAF-BCFC-85A644C33BD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7" name="pole tekstowe 196">
          <a:extLst>
            <a:ext uri="{FF2B5EF4-FFF2-40B4-BE49-F238E27FC236}">
              <a16:creationId xmlns:a16="http://schemas.microsoft.com/office/drawing/2014/main" id="{45DEB903-BE52-4F70-9FDE-C8D81EEC60C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8" name="pole tekstowe 197">
          <a:extLst>
            <a:ext uri="{FF2B5EF4-FFF2-40B4-BE49-F238E27FC236}">
              <a16:creationId xmlns:a16="http://schemas.microsoft.com/office/drawing/2014/main" id="{51E8AA83-6A89-4CB0-A5B6-E0C66DFEBC1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9" name="pole tekstowe 198">
          <a:extLst>
            <a:ext uri="{FF2B5EF4-FFF2-40B4-BE49-F238E27FC236}">
              <a16:creationId xmlns:a16="http://schemas.microsoft.com/office/drawing/2014/main" id="{ECE196E0-6422-4D79-A066-4E2C2AC8A7A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0" name="pole tekstowe 199">
          <a:extLst>
            <a:ext uri="{FF2B5EF4-FFF2-40B4-BE49-F238E27FC236}">
              <a16:creationId xmlns:a16="http://schemas.microsoft.com/office/drawing/2014/main" id="{87D8D0FC-2D01-4CB9-B129-2DFF5F14C2B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1" name="pole tekstowe 200">
          <a:extLst>
            <a:ext uri="{FF2B5EF4-FFF2-40B4-BE49-F238E27FC236}">
              <a16:creationId xmlns:a16="http://schemas.microsoft.com/office/drawing/2014/main" id="{412F5E9C-E982-48A4-AF43-41EF92D9C49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2" name="pole tekstowe 201">
          <a:extLst>
            <a:ext uri="{FF2B5EF4-FFF2-40B4-BE49-F238E27FC236}">
              <a16:creationId xmlns:a16="http://schemas.microsoft.com/office/drawing/2014/main" id="{0A45C481-B293-411E-AA7F-F943323EE41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3" name="pole tekstowe 202">
          <a:extLst>
            <a:ext uri="{FF2B5EF4-FFF2-40B4-BE49-F238E27FC236}">
              <a16:creationId xmlns:a16="http://schemas.microsoft.com/office/drawing/2014/main" id="{CD3AA031-F9A8-4094-BBD1-C7CA4B032C0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4" name="pole tekstowe 203">
          <a:extLst>
            <a:ext uri="{FF2B5EF4-FFF2-40B4-BE49-F238E27FC236}">
              <a16:creationId xmlns:a16="http://schemas.microsoft.com/office/drawing/2014/main" id="{C8ECE93B-8744-4E72-9D97-7F6E6C2F052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5" name="pole tekstowe 204">
          <a:extLst>
            <a:ext uri="{FF2B5EF4-FFF2-40B4-BE49-F238E27FC236}">
              <a16:creationId xmlns:a16="http://schemas.microsoft.com/office/drawing/2014/main" id="{F295A165-91A1-48E3-AEA6-26ABCAAA245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6" name="pole tekstowe 205">
          <a:extLst>
            <a:ext uri="{FF2B5EF4-FFF2-40B4-BE49-F238E27FC236}">
              <a16:creationId xmlns:a16="http://schemas.microsoft.com/office/drawing/2014/main" id="{EEF2C1F2-FF4C-4414-972D-BEE69819F71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7" name="pole tekstowe 206">
          <a:extLst>
            <a:ext uri="{FF2B5EF4-FFF2-40B4-BE49-F238E27FC236}">
              <a16:creationId xmlns:a16="http://schemas.microsoft.com/office/drawing/2014/main" id="{1CCD8AE3-39A1-46CF-9BA0-EAE05B747FC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8" name="pole tekstowe 207">
          <a:extLst>
            <a:ext uri="{FF2B5EF4-FFF2-40B4-BE49-F238E27FC236}">
              <a16:creationId xmlns:a16="http://schemas.microsoft.com/office/drawing/2014/main" id="{E1094C54-23FE-4C55-9B43-F27B065AB81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9" name="pole tekstowe 208">
          <a:extLst>
            <a:ext uri="{FF2B5EF4-FFF2-40B4-BE49-F238E27FC236}">
              <a16:creationId xmlns:a16="http://schemas.microsoft.com/office/drawing/2014/main" id="{2528EA63-D976-4348-967A-19CE01B3DF9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0" name="pole tekstowe 209">
          <a:extLst>
            <a:ext uri="{FF2B5EF4-FFF2-40B4-BE49-F238E27FC236}">
              <a16:creationId xmlns:a16="http://schemas.microsoft.com/office/drawing/2014/main" id="{737CE35D-95BB-485E-948B-5A63A326B9D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1" name="pole tekstowe 210">
          <a:extLst>
            <a:ext uri="{FF2B5EF4-FFF2-40B4-BE49-F238E27FC236}">
              <a16:creationId xmlns:a16="http://schemas.microsoft.com/office/drawing/2014/main" id="{E0778824-98E0-4296-9659-BED0A346E56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2" name="pole tekstowe 211">
          <a:extLst>
            <a:ext uri="{FF2B5EF4-FFF2-40B4-BE49-F238E27FC236}">
              <a16:creationId xmlns:a16="http://schemas.microsoft.com/office/drawing/2014/main" id="{A94B8834-4E24-4494-ABA7-14B2255FC95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3" name="pole tekstowe 212">
          <a:extLst>
            <a:ext uri="{FF2B5EF4-FFF2-40B4-BE49-F238E27FC236}">
              <a16:creationId xmlns:a16="http://schemas.microsoft.com/office/drawing/2014/main" id="{7FCF971C-5309-4A91-B54A-EE29298FAF4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4" name="pole tekstowe 213">
          <a:extLst>
            <a:ext uri="{FF2B5EF4-FFF2-40B4-BE49-F238E27FC236}">
              <a16:creationId xmlns:a16="http://schemas.microsoft.com/office/drawing/2014/main" id="{439C3ED8-51FE-4C51-9412-BE44A596D87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5" name="pole tekstowe 214">
          <a:extLst>
            <a:ext uri="{FF2B5EF4-FFF2-40B4-BE49-F238E27FC236}">
              <a16:creationId xmlns:a16="http://schemas.microsoft.com/office/drawing/2014/main" id="{2688A297-F26D-466B-B4BF-4BADE1479A1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6" name="pole tekstowe 215">
          <a:extLst>
            <a:ext uri="{FF2B5EF4-FFF2-40B4-BE49-F238E27FC236}">
              <a16:creationId xmlns:a16="http://schemas.microsoft.com/office/drawing/2014/main" id="{248AD5F7-3CE4-417F-820C-A342217C5A5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7" name="pole tekstowe 216">
          <a:extLst>
            <a:ext uri="{FF2B5EF4-FFF2-40B4-BE49-F238E27FC236}">
              <a16:creationId xmlns:a16="http://schemas.microsoft.com/office/drawing/2014/main" id="{9ADA2C1D-BEBB-4BB8-BF0F-202AE80E176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8" name="pole tekstowe 217">
          <a:extLst>
            <a:ext uri="{FF2B5EF4-FFF2-40B4-BE49-F238E27FC236}">
              <a16:creationId xmlns:a16="http://schemas.microsoft.com/office/drawing/2014/main" id="{E3AF1A3A-AC68-4371-B630-F54FA9FCDBA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9" name="pole tekstowe 218">
          <a:extLst>
            <a:ext uri="{FF2B5EF4-FFF2-40B4-BE49-F238E27FC236}">
              <a16:creationId xmlns:a16="http://schemas.microsoft.com/office/drawing/2014/main" id="{6DAD9897-03B4-487E-81F7-92053C7DCF9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0" name="pole tekstowe 219">
          <a:extLst>
            <a:ext uri="{FF2B5EF4-FFF2-40B4-BE49-F238E27FC236}">
              <a16:creationId xmlns:a16="http://schemas.microsoft.com/office/drawing/2014/main" id="{6B8DCCAC-4FAC-4051-BD12-315D78C1EB5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1" name="pole tekstowe 220">
          <a:extLst>
            <a:ext uri="{FF2B5EF4-FFF2-40B4-BE49-F238E27FC236}">
              <a16:creationId xmlns:a16="http://schemas.microsoft.com/office/drawing/2014/main" id="{446B0EAE-3095-46B0-8850-E2418E2CFF8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2" name="pole tekstowe 221">
          <a:extLst>
            <a:ext uri="{FF2B5EF4-FFF2-40B4-BE49-F238E27FC236}">
              <a16:creationId xmlns:a16="http://schemas.microsoft.com/office/drawing/2014/main" id="{DA0CFC72-67C2-4F34-9756-28DCC230F15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3" name="pole tekstowe 222">
          <a:extLst>
            <a:ext uri="{FF2B5EF4-FFF2-40B4-BE49-F238E27FC236}">
              <a16:creationId xmlns:a16="http://schemas.microsoft.com/office/drawing/2014/main" id="{0277D98B-C4C0-434C-949E-F533B144810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4" name="pole tekstowe 223">
          <a:extLst>
            <a:ext uri="{FF2B5EF4-FFF2-40B4-BE49-F238E27FC236}">
              <a16:creationId xmlns:a16="http://schemas.microsoft.com/office/drawing/2014/main" id="{BD79D4FB-C96C-4462-8586-67C00204347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5" name="pole tekstowe 224">
          <a:extLst>
            <a:ext uri="{FF2B5EF4-FFF2-40B4-BE49-F238E27FC236}">
              <a16:creationId xmlns:a16="http://schemas.microsoft.com/office/drawing/2014/main" id="{5C729239-738F-4AD7-A13D-8981DA2C4BF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6" name="pole tekstowe 225">
          <a:extLst>
            <a:ext uri="{FF2B5EF4-FFF2-40B4-BE49-F238E27FC236}">
              <a16:creationId xmlns:a16="http://schemas.microsoft.com/office/drawing/2014/main" id="{D4895E4A-C8FC-4F0B-9F17-13632A9BA5F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7" name="pole tekstowe 226">
          <a:extLst>
            <a:ext uri="{FF2B5EF4-FFF2-40B4-BE49-F238E27FC236}">
              <a16:creationId xmlns:a16="http://schemas.microsoft.com/office/drawing/2014/main" id="{DC995791-06D2-4860-B6D4-12E8729B17D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8" name="pole tekstowe 227">
          <a:extLst>
            <a:ext uri="{FF2B5EF4-FFF2-40B4-BE49-F238E27FC236}">
              <a16:creationId xmlns:a16="http://schemas.microsoft.com/office/drawing/2014/main" id="{A4755147-75A7-4C66-A803-FA39B3A71FE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9" name="pole tekstowe 228">
          <a:extLst>
            <a:ext uri="{FF2B5EF4-FFF2-40B4-BE49-F238E27FC236}">
              <a16:creationId xmlns:a16="http://schemas.microsoft.com/office/drawing/2014/main" id="{98757358-29EC-464B-8562-4E186512E17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0" name="pole tekstowe 229">
          <a:extLst>
            <a:ext uri="{FF2B5EF4-FFF2-40B4-BE49-F238E27FC236}">
              <a16:creationId xmlns:a16="http://schemas.microsoft.com/office/drawing/2014/main" id="{83768CB2-0E25-4D8C-A096-84A154000F4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1" name="pole tekstowe 230">
          <a:extLst>
            <a:ext uri="{FF2B5EF4-FFF2-40B4-BE49-F238E27FC236}">
              <a16:creationId xmlns:a16="http://schemas.microsoft.com/office/drawing/2014/main" id="{6E4922BE-01D3-41B3-947D-2027D1F81A9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2" name="pole tekstowe 231">
          <a:extLst>
            <a:ext uri="{FF2B5EF4-FFF2-40B4-BE49-F238E27FC236}">
              <a16:creationId xmlns:a16="http://schemas.microsoft.com/office/drawing/2014/main" id="{6EB25B58-C0E0-443A-90AE-5F1417D4AEA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3" name="pole tekstowe 232">
          <a:extLst>
            <a:ext uri="{FF2B5EF4-FFF2-40B4-BE49-F238E27FC236}">
              <a16:creationId xmlns:a16="http://schemas.microsoft.com/office/drawing/2014/main" id="{9E9075C5-154C-4C6D-95B7-55526D12584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4" name="pole tekstowe 233">
          <a:extLst>
            <a:ext uri="{FF2B5EF4-FFF2-40B4-BE49-F238E27FC236}">
              <a16:creationId xmlns:a16="http://schemas.microsoft.com/office/drawing/2014/main" id="{991FF9C1-6035-46CA-95E1-E0FC8DE9EF0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5" name="pole tekstowe 234">
          <a:extLst>
            <a:ext uri="{FF2B5EF4-FFF2-40B4-BE49-F238E27FC236}">
              <a16:creationId xmlns:a16="http://schemas.microsoft.com/office/drawing/2014/main" id="{CA95DDC2-D2A8-46FB-B071-DF1FB7F054B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6" name="pole tekstowe 235">
          <a:extLst>
            <a:ext uri="{FF2B5EF4-FFF2-40B4-BE49-F238E27FC236}">
              <a16:creationId xmlns:a16="http://schemas.microsoft.com/office/drawing/2014/main" id="{E9C3D8B0-FBCC-4850-BF0A-07C18E68421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7" name="pole tekstowe 236">
          <a:extLst>
            <a:ext uri="{FF2B5EF4-FFF2-40B4-BE49-F238E27FC236}">
              <a16:creationId xmlns:a16="http://schemas.microsoft.com/office/drawing/2014/main" id="{4D3E6FF1-E243-4532-ABB5-E3B6B26A7BE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8" name="pole tekstowe 237">
          <a:extLst>
            <a:ext uri="{FF2B5EF4-FFF2-40B4-BE49-F238E27FC236}">
              <a16:creationId xmlns:a16="http://schemas.microsoft.com/office/drawing/2014/main" id="{376646F2-289C-4C53-B051-491120C11B1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9" name="pole tekstowe 238">
          <a:extLst>
            <a:ext uri="{FF2B5EF4-FFF2-40B4-BE49-F238E27FC236}">
              <a16:creationId xmlns:a16="http://schemas.microsoft.com/office/drawing/2014/main" id="{E927BE09-A0F2-42B5-A641-6BEDCB63E90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0" name="pole tekstowe 239">
          <a:extLst>
            <a:ext uri="{FF2B5EF4-FFF2-40B4-BE49-F238E27FC236}">
              <a16:creationId xmlns:a16="http://schemas.microsoft.com/office/drawing/2014/main" id="{80B1E411-C33B-43A4-A25D-8FB5CEC4469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1" name="pole tekstowe 240">
          <a:extLst>
            <a:ext uri="{FF2B5EF4-FFF2-40B4-BE49-F238E27FC236}">
              <a16:creationId xmlns:a16="http://schemas.microsoft.com/office/drawing/2014/main" id="{9F9A1A02-9696-481E-9BDE-F5F53B4EF62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2" name="pole tekstowe 241">
          <a:extLst>
            <a:ext uri="{FF2B5EF4-FFF2-40B4-BE49-F238E27FC236}">
              <a16:creationId xmlns:a16="http://schemas.microsoft.com/office/drawing/2014/main" id="{4CE74B27-DC4F-4C97-B10A-A1FEC028332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3" name="pole tekstowe 242">
          <a:extLst>
            <a:ext uri="{FF2B5EF4-FFF2-40B4-BE49-F238E27FC236}">
              <a16:creationId xmlns:a16="http://schemas.microsoft.com/office/drawing/2014/main" id="{73FD68FD-09CC-441F-ADDC-F827E4BDAE4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4" name="pole tekstowe 243">
          <a:extLst>
            <a:ext uri="{FF2B5EF4-FFF2-40B4-BE49-F238E27FC236}">
              <a16:creationId xmlns:a16="http://schemas.microsoft.com/office/drawing/2014/main" id="{C7D09039-16D9-4540-AE6B-33EAB75E3C9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5" name="pole tekstowe 244">
          <a:extLst>
            <a:ext uri="{FF2B5EF4-FFF2-40B4-BE49-F238E27FC236}">
              <a16:creationId xmlns:a16="http://schemas.microsoft.com/office/drawing/2014/main" id="{06F2D499-33C0-4526-B2B0-BDD9E929C20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6" name="pole tekstowe 245">
          <a:extLst>
            <a:ext uri="{FF2B5EF4-FFF2-40B4-BE49-F238E27FC236}">
              <a16:creationId xmlns:a16="http://schemas.microsoft.com/office/drawing/2014/main" id="{F0316ADF-777A-4BEC-BBB2-225B100FE13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7" name="pole tekstowe 246">
          <a:extLst>
            <a:ext uri="{FF2B5EF4-FFF2-40B4-BE49-F238E27FC236}">
              <a16:creationId xmlns:a16="http://schemas.microsoft.com/office/drawing/2014/main" id="{C0E11C67-8AD0-4499-B9CE-B12C1E2291A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8" name="pole tekstowe 247">
          <a:extLst>
            <a:ext uri="{FF2B5EF4-FFF2-40B4-BE49-F238E27FC236}">
              <a16:creationId xmlns:a16="http://schemas.microsoft.com/office/drawing/2014/main" id="{0A1D12D0-3872-44DA-A27A-F64A190C724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9" name="pole tekstowe 248">
          <a:extLst>
            <a:ext uri="{FF2B5EF4-FFF2-40B4-BE49-F238E27FC236}">
              <a16:creationId xmlns:a16="http://schemas.microsoft.com/office/drawing/2014/main" id="{BE97C0AA-846E-4F94-ABC0-48041B6BD42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0" name="pole tekstowe 249">
          <a:extLst>
            <a:ext uri="{FF2B5EF4-FFF2-40B4-BE49-F238E27FC236}">
              <a16:creationId xmlns:a16="http://schemas.microsoft.com/office/drawing/2014/main" id="{FEADC14D-69EC-431E-BD04-8169E48E320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1" name="pole tekstowe 250">
          <a:extLst>
            <a:ext uri="{FF2B5EF4-FFF2-40B4-BE49-F238E27FC236}">
              <a16:creationId xmlns:a16="http://schemas.microsoft.com/office/drawing/2014/main" id="{CD38BFF4-AE01-481A-8342-58CAB95A698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2" name="pole tekstowe 251">
          <a:extLst>
            <a:ext uri="{FF2B5EF4-FFF2-40B4-BE49-F238E27FC236}">
              <a16:creationId xmlns:a16="http://schemas.microsoft.com/office/drawing/2014/main" id="{EA6D85E3-1BB8-4A3A-8BAB-64300EDE91A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3" name="pole tekstowe 252">
          <a:extLst>
            <a:ext uri="{FF2B5EF4-FFF2-40B4-BE49-F238E27FC236}">
              <a16:creationId xmlns:a16="http://schemas.microsoft.com/office/drawing/2014/main" id="{938D15D1-1FBB-4745-9551-4E56E53C697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4" name="pole tekstowe 253">
          <a:extLst>
            <a:ext uri="{FF2B5EF4-FFF2-40B4-BE49-F238E27FC236}">
              <a16:creationId xmlns:a16="http://schemas.microsoft.com/office/drawing/2014/main" id="{A3F50430-5B5F-4F20-8BF4-1B367929B33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5" name="pole tekstowe 254">
          <a:extLst>
            <a:ext uri="{FF2B5EF4-FFF2-40B4-BE49-F238E27FC236}">
              <a16:creationId xmlns:a16="http://schemas.microsoft.com/office/drawing/2014/main" id="{1A558271-AF46-4F18-9894-6E8BD39D1F2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6" name="pole tekstowe 255">
          <a:extLst>
            <a:ext uri="{FF2B5EF4-FFF2-40B4-BE49-F238E27FC236}">
              <a16:creationId xmlns:a16="http://schemas.microsoft.com/office/drawing/2014/main" id="{CF39D06D-547E-4C90-95EE-40453BE81D3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7" name="pole tekstowe 256">
          <a:extLst>
            <a:ext uri="{FF2B5EF4-FFF2-40B4-BE49-F238E27FC236}">
              <a16:creationId xmlns:a16="http://schemas.microsoft.com/office/drawing/2014/main" id="{AC5B2481-D5CF-45DE-937D-490ED41BCDB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8" name="pole tekstowe 257">
          <a:extLst>
            <a:ext uri="{FF2B5EF4-FFF2-40B4-BE49-F238E27FC236}">
              <a16:creationId xmlns:a16="http://schemas.microsoft.com/office/drawing/2014/main" id="{F2BE8C2D-3360-4146-9C55-E2D8F755578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9" name="pole tekstowe 258">
          <a:extLst>
            <a:ext uri="{FF2B5EF4-FFF2-40B4-BE49-F238E27FC236}">
              <a16:creationId xmlns:a16="http://schemas.microsoft.com/office/drawing/2014/main" id="{C3626A6A-15D4-490F-A185-F54C664816E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0" name="pole tekstowe 259">
          <a:extLst>
            <a:ext uri="{FF2B5EF4-FFF2-40B4-BE49-F238E27FC236}">
              <a16:creationId xmlns:a16="http://schemas.microsoft.com/office/drawing/2014/main" id="{2E41CC97-7409-4982-ACBC-797BE9DB4A2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1" name="pole tekstowe 260">
          <a:extLst>
            <a:ext uri="{FF2B5EF4-FFF2-40B4-BE49-F238E27FC236}">
              <a16:creationId xmlns:a16="http://schemas.microsoft.com/office/drawing/2014/main" id="{2916AF3E-F991-4655-9E5A-9E8C4E4193E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2" name="pole tekstowe 261">
          <a:extLst>
            <a:ext uri="{FF2B5EF4-FFF2-40B4-BE49-F238E27FC236}">
              <a16:creationId xmlns:a16="http://schemas.microsoft.com/office/drawing/2014/main" id="{91C338B9-1C53-4FA5-84A0-B1E975BE337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3" name="pole tekstowe 262">
          <a:extLst>
            <a:ext uri="{FF2B5EF4-FFF2-40B4-BE49-F238E27FC236}">
              <a16:creationId xmlns:a16="http://schemas.microsoft.com/office/drawing/2014/main" id="{FEAAB6DD-5E26-4A8A-9C97-65BA2BDDFDE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4" name="pole tekstowe 263">
          <a:extLst>
            <a:ext uri="{FF2B5EF4-FFF2-40B4-BE49-F238E27FC236}">
              <a16:creationId xmlns:a16="http://schemas.microsoft.com/office/drawing/2014/main" id="{69D4B7E1-02BA-4C49-9E65-943C7D1678C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5" name="pole tekstowe 264">
          <a:extLst>
            <a:ext uri="{FF2B5EF4-FFF2-40B4-BE49-F238E27FC236}">
              <a16:creationId xmlns:a16="http://schemas.microsoft.com/office/drawing/2014/main" id="{4971E585-8121-4BC6-9B37-B714DBBCCD8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6" name="pole tekstowe 265">
          <a:extLst>
            <a:ext uri="{FF2B5EF4-FFF2-40B4-BE49-F238E27FC236}">
              <a16:creationId xmlns:a16="http://schemas.microsoft.com/office/drawing/2014/main" id="{5237AE21-7F95-4381-B195-58FB2608663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7" name="pole tekstowe 266">
          <a:extLst>
            <a:ext uri="{FF2B5EF4-FFF2-40B4-BE49-F238E27FC236}">
              <a16:creationId xmlns:a16="http://schemas.microsoft.com/office/drawing/2014/main" id="{31B556F3-4BEA-4C07-8756-9935087186F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8" name="pole tekstowe 267">
          <a:extLst>
            <a:ext uri="{FF2B5EF4-FFF2-40B4-BE49-F238E27FC236}">
              <a16:creationId xmlns:a16="http://schemas.microsoft.com/office/drawing/2014/main" id="{0FF89AD8-15AC-4A7F-AAF4-33E95C02C89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9" name="pole tekstowe 268">
          <a:extLst>
            <a:ext uri="{FF2B5EF4-FFF2-40B4-BE49-F238E27FC236}">
              <a16:creationId xmlns:a16="http://schemas.microsoft.com/office/drawing/2014/main" id="{921AE24D-85FA-42B9-B7C4-38344F3238E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0" name="pole tekstowe 269">
          <a:extLst>
            <a:ext uri="{FF2B5EF4-FFF2-40B4-BE49-F238E27FC236}">
              <a16:creationId xmlns:a16="http://schemas.microsoft.com/office/drawing/2014/main" id="{14EA58E0-6951-43A0-95EE-CAD9C5443CA3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1" name="pole tekstowe 270">
          <a:extLst>
            <a:ext uri="{FF2B5EF4-FFF2-40B4-BE49-F238E27FC236}">
              <a16:creationId xmlns:a16="http://schemas.microsoft.com/office/drawing/2014/main" id="{DD3563F2-174A-40DD-BBB9-8888763B23C0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2" name="pole tekstowe 271">
          <a:extLst>
            <a:ext uri="{FF2B5EF4-FFF2-40B4-BE49-F238E27FC236}">
              <a16:creationId xmlns:a16="http://schemas.microsoft.com/office/drawing/2014/main" id="{60EDE7E8-EBED-4F5B-A2AA-92D37CF60514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3" name="pole tekstowe 272">
          <a:extLst>
            <a:ext uri="{FF2B5EF4-FFF2-40B4-BE49-F238E27FC236}">
              <a16:creationId xmlns:a16="http://schemas.microsoft.com/office/drawing/2014/main" id="{A4EDEF63-F802-4C70-897E-093F29F2EEC8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4" name="pole tekstowe 273">
          <a:extLst>
            <a:ext uri="{FF2B5EF4-FFF2-40B4-BE49-F238E27FC236}">
              <a16:creationId xmlns:a16="http://schemas.microsoft.com/office/drawing/2014/main" id="{0694467C-23F9-48D5-85DE-6F525A987747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5" name="pole tekstowe 274">
          <a:extLst>
            <a:ext uri="{FF2B5EF4-FFF2-40B4-BE49-F238E27FC236}">
              <a16:creationId xmlns:a16="http://schemas.microsoft.com/office/drawing/2014/main" id="{9946354F-13C1-402B-8200-E42EF19FC96D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6" name="pole tekstowe 275">
          <a:extLst>
            <a:ext uri="{FF2B5EF4-FFF2-40B4-BE49-F238E27FC236}">
              <a16:creationId xmlns:a16="http://schemas.microsoft.com/office/drawing/2014/main" id="{DC1FE16C-10E4-46CF-978C-084999B9147C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7" name="pole tekstowe 276">
          <a:extLst>
            <a:ext uri="{FF2B5EF4-FFF2-40B4-BE49-F238E27FC236}">
              <a16:creationId xmlns:a16="http://schemas.microsoft.com/office/drawing/2014/main" id="{B1CDD963-D343-4396-B8B5-75A6EC6BF88C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8" name="pole tekstowe 277">
          <a:extLst>
            <a:ext uri="{FF2B5EF4-FFF2-40B4-BE49-F238E27FC236}">
              <a16:creationId xmlns:a16="http://schemas.microsoft.com/office/drawing/2014/main" id="{6E9F0128-E1B1-4944-8B7E-E1A50D3F16B1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9" name="pole tekstowe 278">
          <a:extLst>
            <a:ext uri="{FF2B5EF4-FFF2-40B4-BE49-F238E27FC236}">
              <a16:creationId xmlns:a16="http://schemas.microsoft.com/office/drawing/2014/main" id="{ABFE7F3E-8204-4F30-9652-5056A22C3BA1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0" name="pole tekstowe 279">
          <a:extLst>
            <a:ext uri="{FF2B5EF4-FFF2-40B4-BE49-F238E27FC236}">
              <a16:creationId xmlns:a16="http://schemas.microsoft.com/office/drawing/2014/main" id="{9F73628E-5182-4EF9-8E86-1F3703E30BB5}"/>
            </a:ext>
          </a:extLst>
        </xdr:cNvPr>
        <xdr:cNvSpPr txBox="1"/>
      </xdr:nvSpPr>
      <xdr:spPr>
        <a:xfrm>
          <a:off x="6629400" y="82243612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1" name="pole tekstowe 280">
          <a:extLst>
            <a:ext uri="{FF2B5EF4-FFF2-40B4-BE49-F238E27FC236}">
              <a16:creationId xmlns:a16="http://schemas.microsoft.com/office/drawing/2014/main" id="{BFDB9981-E5C4-40AB-AB47-BBCBABE2AC6D}"/>
            </a:ext>
          </a:extLst>
        </xdr:cNvPr>
        <xdr:cNvSpPr txBox="1"/>
      </xdr:nvSpPr>
      <xdr:spPr>
        <a:xfrm>
          <a:off x="6629400" y="82243612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2" name="pole tekstowe 281">
          <a:extLst>
            <a:ext uri="{FF2B5EF4-FFF2-40B4-BE49-F238E27FC236}">
              <a16:creationId xmlns:a16="http://schemas.microsoft.com/office/drawing/2014/main" id="{905EA30B-B2E7-4CEA-972A-79E770D51249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3" name="pole tekstowe 282">
          <a:extLst>
            <a:ext uri="{FF2B5EF4-FFF2-40B4-BE49-F238E27FC236}">
              <a16:creationId xmlns:a16="http://schemas.microsoft.com/office/drawing/2014/main" id="{C6D46BDE-C1A6-4DA4-93E0-ACCF8EA21014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4" name="pole tekstowe 283">
          <a:extLst>
            <a:ext uri="{FF2B5EF4-FFF2-40B4-BE49-F238E27FC236}">
              <a16:creationId xmlns:a16="http://schemas.microsoft.com/office/drawing/2014/main" id="{14B90604-123E-4992-833D-EBBE19701DB1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5" name="pole tekstowe 284">
          <a:extLst>
            <a:ext uri="{FF2B5EF4-FFF2-40B4-BE49-F238E27FC236}">
              <a16:creationId xmlns:a16="http://schemas.microsoft.com/office/drawing/2014/main" id="{0638F121-FBC5-4139-8B32-5537F0C2970F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6" name="pole tekstowe 285">
          <a:extLst>
            <a:ext uri="{FF2B5EF4-FFF2-40B4-BE49-F238E27FC236}">
              <a16:creationId xmlns:a16="http://schemas.microsoft.com/office/drawing/2014/main" id="{AD7D1361-7824-41BD-98DE-AE86B45CDB3D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7" name="pole tekstowe 286">
          <a:extLst>
            <a:ext uri="{FF2B5EF4-FFF2-40B4-BE49-F238E27FC236}">
              <a16:creationId xmlns:a16="http://schemas.microsoft.com/office/drawing/2014/main" id="{7CF44E6F-0610-4400-957A-6F2A210DAF2B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8" name="pole tekstowe 287">
          <a:extLst>
            <a:ext uri="{FF2B5EF4-FFF2-40B4-BE49-F238E27FC236}">
              <a16:creationId xmlns:a16="http://schemas.microsoft.com/office/drawing/2014/main" id="{8E90A93D-618D-426D-BEFA-F6D2A40832BE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9" name="pole tekstowe 288">
          <a:extLst>
            <a:ext uri="{FF2B5EF4-FFF2-40B4-BE49-F238E27FC236}">
              <a16:creationId xmlns:a16="http://schemas.microsoft.com/office/drawing/2014/main" id="{C353C804-651F-4BA0-BFA3-4CB5CF90B894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0" name="pole tekstowe 289">
          <a:extLst>
            <a:ext uri="{FF2B5EF4-FFF2-40B4-BE49-F238E27FC236}">
              <a16:creationId xmlns:a16="http://schemas.microsoft.com/office/drawing/2014/main" id="{BCA9510A-A28B-4D71-910A-DB8C0500F028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1" name="pole tekstowe 290">
          <a:extLst>
            <a:ext uri="{FF2B5EF4-FFF2-40B4-BE49-F238E27FC236}">
              <a16:creationId xmlns:a16="http://schemas.microsoft.com/office/drawing/2014/main" id="{69921D99-B346-40E7-B9B4-1245FB71970B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2" name="pole tekstowe 291">
          <a:extLst>
            <a:ext uri="{FF2B5EF4-FFF2-40B4-BE49-F238E27FC236}">
              <a16:creationId xmlns:a16="http://schemas.microsoft.com/office/drawing/2014/main" id="{3245236E-B921-409B-BFBD-C96660F2451D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3" name="pole tekstowe 292">
          <a:extLst>
            <a:ext uri="{FF2B5EF4-FFF2-40B4-BE49-F238E27FC236}">
              <a16:creationId xmlns:a16="http://schemas.microsoft.com/office/drawing/2014/main" id="{31E02A1E-1E5F-4132-A91D-6D24EE7DFD7C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4" name="pole tekstowe 293">
          <a:extLst>
            <a:ext uri="{FF2B5EF4-FFF2-40B4-BE49-F238E27FC236}">
              <a16:creationId xmlns:a16="http://schemas.microsoft.com/office/drawing/2014/main" id="{8E439B56-0B05-43DB-962C-C2712A0E54DB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5" name="pole tekstowe 294">
          <a:extLst>
            <a:ext uri="{FF2B5EF4-FFF2-40B4-BE49-F238E27FC236}">
              <a16:creationId xmlns:a16="http://schemas.microsoft.com/office/drawing/2014/main" id="{2C2909E1-1EDC-46B7-8116-06656776A26E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6" name="pole tekstowe 295">
          <a:extLst>
            <a:ext uri="{FF2B5EF4-FFF2-40B4-BE49-F238E27FC236}">
              <a16:creationId xmlns:a16="http://schemas.microsoft.com/office/drawing/2014/main" id="{6AB2DD2B-49F4-4E20-9291-EF1A2E286D20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7" name="pole tekstowe 296">
          <a:extLst>
            <a:ext uri="{FF2B5EF4-FFF2-40B4-BE49-F238E27FC236}">
              <a16:creationId xmlns:a16="http://schemas.microsoft.com/office/drawing/2014/main" id="{60E6ED85-C805-40BD-962A-C6C0F54040FC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8" name="pole tekstowe 297">
          <a:extLst>
            <a:ext uri="{FF2B5EF4-FFF2-40B4-BE49-F238E27FC236}">
              <a16:creationId xmlns:a16="http://schemas.microsoft.com/office/drawing/2014/main" id="{133374D3-FB99-4640-8AFB-09F0EBDFA097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9" name="pole tekstowe 298">
          <a:extLst>
            <a:ext uri="{FF2B5EF4-FFF2-40B4-BE49-F238E27FC236}">
              <a16:creationId xmlns:a16="http://schemas.microsoft.com/office/drawing/2014/main" id="{B1613446-69AD-4F4B-AE2C-DC7BFB2D5B3E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0" name="pole tekstowe 299">
          <a:extLst>
            <a:ext uri="{FF2B5EF4-FFF2-40B4-BE49-F238E27FC236}">
              <a16:creationId xmlns:a16="http://schemas.microsoft.com/office/drawing/2014/main" id="{2422D248-994A-429E-B7AA-7A2D35FFC6A4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1" name="pole tekstowe 300">
          <a:extLst>
            <a:ext uri="{FF2B5EF4-FFF2-40B4-BE49-F238E27FC236}">
              <a16:creationId xmlns:a16="http://schemas.microsoft.com/office/drawing/2014/main" id="{65EB8911-3F2E-4AA1-9AE4-82A15F44B827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2" name="pole tekstowe 301">
          <a:extLst>
            <a:ext uri="{FF2B5EF4-FFF2-40B4-BE49-F238E27FC236}">
              <a16:creationId xmlns:a16="http://schemas.microsoft.com/office/drawing/2014/main" id="{7F70DBD9-9F92-4A5F-BAF2-9231E1C8CAAC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3" name="pole tekstowe 302">
          <a:extLst>
            <a:ext uri="{FF2B5EF4-FFF2-40B4-BE49-F238E27FC236}">
              <a16:creationId xmlns:a16="http://schemas.microsoft.com/office/drawing/2014/main" id="{A5163198-C5AE-40DA-BD77-07D01FD2CC99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4" name="pole tekstowe 303">
          <a:extLst>
            <a:ext uri="{FF2B5EF4-FFF2-40B4-BE49-F238E27FC236}">
              <a16:creationId xmlns:a16="http://schemas.microsoft.com/office/drawing/2014/main" id="{57FA3ACB-2DAE-42FD-A758-9BDC1CAD6746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5" name="pole tekstowe 304">
          <a:extLst>
            <a:ext uri="{FF2B5EF4-FFF2-40B4-BE49-F238E27FC236}">
              <a16:creationId xmlns:a16="http://schemas.microsoft.com/office/drawing/2014/main" id="{B42BCEA4-716C-4F89-ABB8-EAD103436C26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6" name="pole tekstowe 305">
          <a:extLst>
            <a:ext uri="{FF2B5EF4-FFF2-40B4-BE49-F238E27FC236}">
              <a16:creationId xmlns:a16="http://schemas.microsoft.com/office/drawing/2014/main" id="{3BE2C251-A9CF-41B6-8ACA-DA682FE1D498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7" name="pole tekstowe 306">
          <a:extLst>
            <a:ext uri="{FF2B5EF4-FFF2-40B4-BE49-F238E27FC236}">
              <a16:creationId xmlns:a16="http://schemas.microsoft.com/office/drawing/2014/main" id="{83848D11-0449-4509-8CF8-B53DF04E1E0E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8" name="pole tekstowe 307">
          <a:extLst>
            <a:ext uri="{FF2B5EF4-FFF2-40B4-BE49-F238E27FC236}">
              <a16:creationId xmlns:a16="http://schemas.microsoft.com/office/drawing/2014/main" id="{B5F15DCF-7B76-4536-99A0-6B673E21DEB5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9" name="pole tekstowe 308">
          <a:extLst>
            <a:ext uri="{FF2B5EF4-FFF2-40B4-BE49-F238E27FC236}">
              <a16:creationId xmlns:a16="http://schemas.microsoft.com/office/drawing/2014/main" id="{CC2FAC14-CA3F-4B36-919F-CFD559E6CE1A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310" name="pole tekstowe 309">
          <a:extLst>
            <a:ext uri="{FF2B5EF4-FFF2-40B4-BE49-F238E27FC236}">
              <a16:creationId xmlns:a16="http://schemas.microsoft.com/office/drawing/2014/main" id="{C75D93EC-3A94-4628-9852-5BE75221EDD0}"/>
            </a:ext>
          </a:extLst>
        </xdr:cNvPr>
        <xdr:cNvSpPr txBox="1"/>
      </xdr:nvSpPr>
      <xdr:spPr>
        <a:xfrm>
          <a:off x="6629400" y="11620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311" name="pole tekstowe 310">
          <a:extLst>
            <a:ext uri="{FF2B5EF4-FFF2-40B4-BE49-F238E27FC236}">
              <a16:creationId xmlns:a16="http://schemas.microsoft.com/office/drawing/2014/main" id="{7A9DBD75-C5FB-48A5-BEAE-471CE9271281}"/>
            </a:ext>
          </a:extLst>
        </xdr:cNvPr>
        <xdr:cNvSpPr txBox="1"/>
      </xdr:nvSpPr>
      <xdr:spPr>
        <a:xfrm>
          <a:off x="6629400" y="11620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12" name="pole tekstowe 311">
          <a:extLst>
            <a:ext uri="{FF2B5EF4-FFF2-40B4-BE49-F238E27FC236}">
              <a16:creationId xmlns:a16="http://schemas.microsoft.com/office/drawing/2014/main" id="{C636A506-24BD-41D2-9756-2F2AF2712C72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13" name="pole tekstowe 312">
          <a:extLst>
            <a:ext uri="{FF2B5EF4-FFF2-40B4-BE49-F238E27FC236}">
              <a16:creationId xmlns:a16="http://schemas.microsoft.com/office/drawing/2014/main" id="{DCEA7554-14F1-48D2-BD0A-8FB818433B48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14" name="pole tekstowe 313">
          <a:extLst>
            <a:ext uri="{FF2B5EF4-FFF2-40B4-BE49-F238E27FC236}">
              <a16:creationId xmlns:a16="http://schemas.microsoft.com/office/drawing/2014/main" id="{0DF563A1-62D9-4A6A-8B9F-F555E5657413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15" name="pole tekstowe 314">
          <a:extLst>
            <a:ext uri="{FF2B5EF4-FFF2-40B4-BE49-F238E27FC236}">
              <a16:creationId xmlns:a16="http://schemas.microsoft.com/office/drawing/2014/main" id="{E57B4072-9C46-4960-907C-162D09BEFB75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16" name="pole tekstowe 315">
          <a:extLst>
            <a:ext uri="{FF2B5EF4-FFF2-40B4-BE49-F238E27FC236}">
              <a16:creationId xmlns:a16="http://schemas.microsoft.com/office/drawing/2014/main" id="{FE156840-6B09-4352-BE62-1BDB26F63D23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17" name="pole tekstowe 316">
          <a:extLst>
            <a:ext uri="{FF2B5EF4-FFF2-40B4-BE49-F238E27FC236}">
              <a16:creationId xmlns:a16="http://schemas.microsoft.com/office/drawing/2014/main" id="{F853BC83-D611-4264-B754-C13F85BAAFC0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18" name="pole tekstowe 317">
          <a:extLst>
            <a:ext uri="{FF2B5EF4-FFF2-40B4-BE49-F238E27FC236}">
              <a16:creationId xmlns:a16="http://schemas.microsoft.com/office/drawing/2014/main" id="{F0DCE337-A7EA-43E7-8C4E-09A8AA1EC517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19" name="pole tekstowe 318">
          <a:extLst>
            <a:ext uri="{FF2B5EF4-FFF2-40B4-BE49-F238E27FC236}">
              <a16:creationId xmlns:a16="http://schemas.microsoft.com/office/drawing/2014/main" id="{76607CDE-8FDE-4C16-87EE-2F7882091896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20" name="pole tekstowe 319">
          <a:extLst>
            <a:ext uri="{FF2B5EF4-FFF2-40B4-BE49-F238E27FC236}">
              <a16:creationId xmlns:a16="http://schemas.microsoft.com/office/drawing/2014/main" id="{615CEE51-7026-4BA5-996D-383834FBD178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21" name="pole tekstowe 320">
          <a:extLst>
            <a:ext uri="{FF2B5EF4-FFF2-40B4-BE49-F238E27FC236}">
              <a16:creationId xmlns:a16="http://schemas.microsoft.com/office/drawing/2014/main" id="{7E6854FB-1BBA-428C-AFAD-C0C332933DDF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22" name="pole tekstowe 321">
          <a:extLst>
            <a:ext uri="{FF2B5EF4-FFF2-40B4-BE49-F238E27FC236}">
              <a16:creationId xmlns:a16="http://schemas.microsoft.com/office/drawing/2014/main" id="{AF095F36-BEE5-464A-9B14-BF5C65CB1242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23" name="pole tekstowe 322">
          <a:extLst>
            <a:ext uri="{FF2B5EF4-FFF2-40B4-BE49-F238E27FC236}">
              <a16:creationId xmlns:a16="http://schemas.microsoft.com/office/drawing/2014/main" id="{6176BE0D-1A99-4348-BD64-A2132460F5EF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24" name="pole tekstowe 323">
          <a:extLst>
            <a:ext uri="{FF2B5EF4-FFF2-40B4-BE49-F238E27FC236}">
              <a16:creationId xmlns:a16="http://schemas.microsoft.com/office/drawing/2014/main" id="{08B89C7F-8B97-4A8F-8DCD-5A0F28D65507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25" name="pole tekstowe 324">
          <a:extLst>
            <a:ext uri="{FF2B5EF4-FFF2-40B4-BE49-F238E27FC236}">
              <a16:creationId xmlns:a16="http://schemas.microsoft.com/office/drawing/2014/main" id="{94059D02-757B-4C3D-99C4-F80E4106A863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26" name="pole tekstowe 325">
          <a:extLst>
            <a:ext uri="{FF2B5EF4-FFF2-40B4-BE49-F238E27FC236}">
              <a16:creationId xmlns:a16="http://schemas.microsoft.com/office/drawing/2014/main" id="{B9630161-ABF3-4CCD-A072-7A5F5F9437C3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27" name="pole tekstowe 326">
          <a:extLst>
            <a:ext uri="{FF2B5EF4-FFF2-40B4-BE49-F238E27FC236}">
              <a16:creationId xmlns:a16="http://schemas.microsoft.com/office/drawing/2014/main" id="{F654C714-AD91-4577-A66F-30B0D2C100DB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28" name="pole tekstowe 327">
          <a:extLst>
            <a:ext uri="{FF2B5EF4-FFF2-40B4-BE49-F238E27FC236}">
              <a16:creationId xmlns:a16="http://schemas.microsoft.com/office/drawing/2014/main" id="{51780767-E701-4CF2-A12B-0B0132CA46DC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29" name="pole tekstowe 328">
          <a:extLst>
            <a:ext uri="{FF2B5EF4-FFF2-40B4-BE49-F238E27FC236}">
              <a16:creationId xmlns:a16="http://schemas.microsoft.com/office/drawing/2014/main" id="{A8EC496B-1FC7-4D25-9CEE-3015C580AB4E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30" name="pole tekstowe 329">
          <a:extLst>
            <a:ext uri="{FF2B5EF4-FFF2-40B4-BE49-F238E27FC236}">
              <a16:creationId xmlns:a16="http://schemas.microsoft.com/office/drawing/2014/main" id="{094F25C3-7AF3-458D-9F1D-E946C88D1611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31" name="pole tekstowe 330">
          <a:extLst>
            <a:ext uri="{FF2B5EF4-FFF2-40B4-BE49-F238E27FC236}">
              <a16:creationId xmlns:a16="http://schemas.microsoft.com/office/drawing/2014/main" id="{7D23EA41-E35F-4ED0-9C6C-3F4B757FB64A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32" name="pole tekstowe 331">
          <a:extLst>
            <a:ext uri="{FF2B5EF4-FFF2-40B4-BE49-F238E27FC236}">
              <a16:creationId xmlns:a16="http://schemas.microsoft.com/office/drawing/2014/main" id="{11435ABB-CFA6-49FE-AE0C-691C28492B8E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33" name="pole tekstowe 332">
          <a:extLst>
            <a:ext uri="{FF2B5EF4-FFF2-40B4-BE49-F238E27FC236}">
              <a16:creationId xmlns:a16="http://schemas.microsoft.com/office/drawing/2014/main" id="{A1171EA7-7FE3-4C52-B50D-C711807CB3CF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34" name="pole tekstowe 333">
          <a:extLst>
            <a:ext uri="{FF2B5EF4-FFF2-40B4-BE49-F238E27FC236}">
              <a16:creationId xmlns:a16="http://schemas.microsoft.com/office/drawing/2014/main" id="{3F5AB84D-5308-46F7-AFEC-D6D39161CB63}"/>
            </a:ext>
          </a:extLst>
        </xdr:cNvPr>
        <xdr:cNvSpPr txBox="1"/>
      </xdr:nvSpPr>
      <xdr:spPr>
        <a:xfrm>
          <a:off x="6629400" y="802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35" name="pole tekstowe 334">
          <a:extLst>
            <a:ext uri="{FF2B5EF4-FFF2-40B4-BE49-F238E27FC236}">
              <a16:creationId xmlns:a16="http://schemas.microsoft.com/office/drawing/2014/main" id="{A7F940FE-2BD0-4ACC-94A0-2FEEA1B29D2D}"/>
            </a:ext>
          </a:extLst>
        </xdr:cNvPr>
        <xdr:cNvSpPr txBox="1"/>
      </xdr:nvSpPr>
      <xdr:spPr>
        <a:xfrm>
          <a:off x="6629400" y="802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36" name="pole tekstowe 335">
          <a:extLst>
            <a:ext uri="{FF2B5EF4-FFF2-40B4-BE49-F238E27FC236}">
              <a16:creationId xmlns:a16="http://schemas.microsoft.com/office/drawing/2014/main" id="{A8E97E97-CCD9-49DC-9DD2-BAF682B0EE90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37" name="pole tekstowe 336">
          <a:extLst>
            <a:ext uri="{FF2B5EF4-FFF2-40B4-BE49-F238E27FC236}">
              <a16:creationId xmlns:a16="http://schemas.microsoft.com/office/drawing/2014/main" id="{64E0F84E-B3BF-4791-AB39-D00F801A0E8A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38" name="pole tekstowe 337">
          <a:extLst>
            <a:ext uri="{FF2B5EF4-FFF2-40B4-BE49-F238E27FC236}">
              <a16:creationId xmlns:a16="http://schemas.microsoft.com/office/drawing/2014/main" id="{EDF87623-E050-4577-8E10-7CCC0ACC244A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39" name="pole tekstowe 338">
          <a:extLst>
            <a:ext uri="{FF2B5EF4-FFF2-40B4-BE49-F238E27FC236}">
              <a16:creationId xmlns:a16="http://schemas.microsoft.com/office/drawing/2014/main" id="{17D85251-0288-4DB8-AC1B-CF28C8E20019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40" name="pole tekstowe 339">
          <a:extLst>
            <a:ext uri="{FF2B5EF4-FFF2-40B4-BE49-F238E27FC236}">
              <a16:creationId xmlns:a16="http://schemas.microsoft.com/office/drawing/2014/main" id="{5D933263-AF4A-4CC2-84A4-AE0644F382C5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41" name="pole tekstowe 340">
          <a:extLst>
            <a:ext uri="{FF2B5EF4-FFF2-40B4-BE49-F238E27FC236}">
              <a16:creationId xmlns:a16="http://schemas.microsoft.com/office/drawing/2014/main" id="{C082951B-B377-464F-A3B2-440C826E58A4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42" name="pole tekstowe 341">
          <a:extLst>
            <a:ext uri="{FF2B5EF4-FFF2-40B4-BE49-F238E27FC236}">
              <a16:creationId xmlns:a16="http://schemas.microsoft.com/office/drawing/2014/main" id="{528DA1DD-99CB-495E-9FC4-5636E38BF882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43" name="pole tekstowe 342">
          <a:extLst>
            <a:ext uri="{FF2B5EF4-FFF2-40B4-BE49-F238E27FC236}">
              <a16:creationId xmlns:a16="http://schemas.microsoft.com/office/drawing/2014/main" id="{0E85A989-CB69-4188-8F4E-0F58EF0E9849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44" name="pole tekstowe 343">
          <a:extLst>
            <a:ext uri="{FF2B5EF4-FFF2-40B4-BE49-F238E27FC236}">
              <a16:creationId xmlns:a16="http://schemas.microsoft.com/office/drawing/2014/main" id="{7AF5FFD7-58A8-48B9-BB72-E29236598575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45" name="pole tekstowe 344">
          <a:extLst>
            <a:ext uri="{FF2B5EF4-FFF2-40B4-BE49-F238E27FC236}">
              <a16:creationId xmlns:a16="http://schemas.microsoft.com/office/drawing/2014/main" id="{F557F6E4-F626-43F9-8FDB-38F7BC2DD433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46" name="pole tekstowe 345">
          <a:extLst>
            <a:ext uri="{FF2B5EF4-FFF2-40B4-BE49-F238E27FC236}">
              <a16:creationId xmlns:a16="http://schemas.microsoft.com/office/drawing/2014/main" id="{DBED0845-6FB7-4124-9786-40703EF0E728}"/>
            </a:ext>
          </a:extLst>
        </xdr:cNvPr>
        <xdr:cNvSpPr txBox="1"/>
      </xdr:nvSpPr>
      <xdr:spPr>
        <a:xfrm>
          <a:off x="6629400" y="57340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47" name="pole tekstowe 346">
          <a:extLst>
            <a:ext uri="{FF2B5EF4-FFF2-40B4-BE49-F238E27FC236}">
              <a16:creationId xmlns:a16="http://schemas.microsoft.com/office/drawing/2014/main" id="{D6E8A386-6C1C-4C1B-BBB8-207696062B6F}"/>
            </a:ext>
          </a:extLst>
        </xdr:cNvPr>
        <xdr:cNvSpPr txBox="1"/>
      </xdr:nvSpPr>
      <xdr:spPr>
        <a:xfrm>
          <a:off x="6629400" y="57340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48" name="pole tekstowe 347">
          <a:extLst>
            <a:ext uri="{FF2B5EF4-FFF2-40B4-BE49-F238E27FC236}">
              <a16:creationId xmlns:a16="http://schemas.microsoft.com/office/drawing/2014/main" id="{1155C349-B426-43CC-A57E-A94543A9E13E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49" name="pole tekstowe 348">
          <a:extLst>
            <a:ext uri="{FF2B5EF4-FFF2-40B4-BE49-F238E27FC236}">
              <a16:creationId xmlns:a16="http://schemas.microsoft.com/office/drawing/2014/main" id="{DD51BBD4-5692-4B41-8827-7EEAE736F451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350" name="pole tekstowe 349">
          <a:extLst>
            <a:ext uri="{FF2B5EF4-FFF2-40B4-BE49-F238E27FC236}">
              <a16:creationId xmlns:a16="http://schemas.microsoft.com/office/drawing/2014/main" id="{3DFE2A98-8A44-4145-8A6E-30DBC6D38DE5}"/>
            </a:ext>
          </a:extLst>
        </xdr:cNvPr>
        <xdr:cNvSpPr txBox="1"/>
      </xdr:nvSpPr>
      <xdr:spPr>
        <a:xfrm>
          <a:off x="6629400" y="147256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351" name="pole tekstowe 350">
          <a:extLst>
            <a:ext uri="{FF2B5EF4-FFF2-40B4-BE49-F238E27FC236}">
              <a16:creationId xmlns:a16="http://schemas.microsoft.com/office/drawing/2014/main" id="{44987C56-FEA1-4733-9AC6-9B951F586378}"/>
            </a:ext>
          </a:extLst>
        </xdr:cNvPr>
        <xdr:cNvSpPr txBox="1"/>
      </xdr:nvSpPr>
      <xdr:spPr>
        <a:xfrm>
          <a:off x="6629400" y="147256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52" name="pole tekstowe 351">
          <a:extLst>
            <a:ext uri="{FF2B5EF4-FFF2-40B4-BE49-F238E27FC236}">
              <a16:creationId xmlns:a16="http://schemas.microsoft.com/office/drawing/2014/main" id="{091DA07C-6B62-4E15-B11E-51E8CB063789}"/>
            </a:ext>
          </a:extLst>
        </xdr:cNvPr>
        <xdr:cNvSpPr txBox="1"/>
      </xdr:nvSpPr>
      <xdr:spPr>
        <a:xfrm>
          <a:off x="6629400" y="18842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53" name="pole tekstowe 352">
          <a:extLst>
            <a:ext uri="{FF2B5EF4-FFF2-40B4-BE49-F238E27FC236}">
              <a16:creationId xmlns:a16="http://schemas.microsoft.com/office/drawing/2014/main" id="{862A2213-8501-4B06-92CF-48D78407908C}"/>
            </a:ext>
          </a:extLst>
        </xdr:cNvPr>
        <xdr:cNvSpPr txBox="1"/>
      </xdr:nvSpPr>
      <xdr:spPr>
        <a:xfrm>
          <a:off x="6629400" y="18842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54" name="pole tekstowe 353">
          <a:extLst>
            <a:ext uri="{FF2B5EF4-FFF2-40B4-BE49-F238E27FC236}">
              <a16:creationId xmlns:a16="http://schemas.microsoft.com/office/drawing/2014/main" id="{8FBF1E49-4A26-41D3-8055-B531CB754B5C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55" name="pole tekstowe 354">
          <a:extLst>
            <a:ext uri="{FF2B5EF4-FFF2-40B4-BE49-F238E27FC236}">
              <a16:creationId xmlns:a16="http://schemas.microsoft.com/office/drawing/2014/main" id="{D7FA6356-630F-4043-81AF-80DC9E08E73F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56" name="pole tekstowe 355">
          <a:extLst>
            <a:ext uri="{FF2B5EF4-FFF2-40B4-BE49-F238E27FC236}">
              <a16:creationId xmlns:a16="http://schemas.microsoft.com/office/drawing/2014/main" id="{6EEC0127-A477-4C59-9C0A-1978FA1A4086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57" name="pole tekstowe 356">
          <a:extLst>
            <a:ext uri="{FF2B5EF4-FFF2-40B4-BE49-F238E27FC236}">
              <a16:creationId xmlns:a16="http://schemas.microsoft.com/office/drawing/2014/main" id="{B728BB01-B534-494E-B759-9E263CB51CCE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58" name="pole tekstowe 357">
          <a:extLst>
            <a:ext uri="{FF2B5EF4-FFF2-40B4-BE49-F238E27FC236}">
              <a16:creationId xmlns:a16="http://schemas.microsoft.com/office/drawing/2014/main" id="{D55380A3-909E-48A6-939C-860133F24D63}"/>
            </a:ext>
          </a:extLst>
        </xdr:cNvPr>
        <xdr:cNvSpPr txBox="1"/>
      </xdr:nvSpPr>
      <xdr:spPr>
        <a:xfrm>
          <a:off x="6629400" y="31946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59" name="pole tekstowe 358">
          <a:extLst>
            <a:ext uri="{FF2B5EF4-FFF2-40B4-BE49-F238E27FC236}">
              <a16:creationId xmlns:a16="http://schemas.microsoft.com/office/drawing/2014/main" id="{79A5C618-E80E-4D7A-8730-77B89B4C3B84}"/>
            </a:ext>
          </a:extLst>
        </xdr:cNvPr>
        <xdr:cNvSpPr txBox="1"/>
      </xdr:nvSpPr>
      <xdr:spPr>
        <a:xfrm>
          <a:off x="6629400" y="31946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60" name="pole tekstowe 359">
          <a:extLst>
            <a:ext uri="{FF2B5EF4-FFF2-40B4-BE49-F238E27FC236}">
              <a16:creationId xmlns:a16="http://schemas.microsoft.com/office/drawing/2014/main" id="{024949BE-7BE7-4C14-BB06-12E7056B302D}"/>
            </a:ext>
          </a:extLst>
        </xdr:cNvPr>
        <xdr:cNvSpPr txBox="1"/>
      </xdr:nvSpPr>
      <xdr:spPr>
        <a:xfrm>
          <a:off x="6629400" y="4154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61" name="pole tekstowe 360">
          <a:extLst>
            <a:ext uri="{FF2B5EF4-FFF2-40B4-BE49-F238E27FC236}">
              <a16:creationId xmlns:a16="http://schemas.microsoft.com/office/drawing/2014/main" id="{C29E73A6-0044-4EE9-BBB1-2AA7996B6070}"/>
            </a:ext>
          </a:extLst>
        </xdr:cNvPr>
        <xdr:cNvSpPr txBox="1"/>
      </xdr:nvSpPr>
      <xdr:spPr>
        <a:xfrm>
          <a:off x="6629400" y="4154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1363"/>
    <xdr:sp macro="" textlink="">
      <xdr:nvSpPr>
        <xdr:cNvPr id="362" name="pole tekstowe 361">
          <a:extLst>
            <a:ext uri="{FF2B5EF4-FFF2-40B4-BE49-F238E27FC236}">
              <a16:creationId xmlns:a16="http://schemas.microsoft.com/office/drawing/2014/main" id="{89B1CD29-46EE-4096-8E73-75F2BD2C6157}"/>
            </a:ext>
          </a:extLst>
        </xdr:cNvPr>
        <xdr:cNvSpPr txBox="1"/>
      </xdr:nvSpPr>
      <xdr:spPr>
        <a:xfrm>
          <a:off x="6629400" y="43072050"/>
          <a:ext cx="65" cy="1913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1363"/>
    <xdr:sp macro="" textlink="">
      <xdr:nvSpPr>
        <xdr:cNvPr id="363" name="pole tekstowe 362">
          <a:extLst>
            <a:ext uri="{FF2B5EF4-FFF2-40B4-BE49-F238E27FC236}">
              <a16:creationId xmlns:a16="http://schemas.microsoft.com/office/drawing/2014/main" id="{2F1E2EA5-4588-40AA-96BA-251BFC5A3CDD}"/>
            </a:ext>
          </a:extLst>
        </xdr:cNvPr>
        <xdr:cNvSpPr txBox="1"/>
      </xdr:nvSpPr>
      <xdr:spPr>
        <a:xfrm>
          <a:off x="6629400" y="43072050"/>
          <a:ext cx="65" cy="1913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1363"/>
    <xdr:sp macro="" textlink="">
      <xdr:nvSpPr>
        <xdr:cNvPr id="364" name="pole tekstowe 363">
          <a:extLst>
            <a:ext uri="{FF2B5EF4-FFF2-40B4-BE49-F238E27FC236}">
              <a16:creationId xmlns:a16="http://schemas.microsoft.com/office/drawing/2014/main" id="{B4DA77AC-D5CE-4D94-A54C-DD16A126030A}"/>
            </a:ext>
          </a:extLst>
        </xdr:cNvPr>
        <xdr:cNvSpPr txBox="1"/>
      </xdr:nvSpPr>
      <xdr:spPr>
        <a:xfrm>
          <a:off x="6629400" y="43072050"/>
          <a:ext cx="65" cy="1913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1363"/>
    <xdr:sp macro="" textlink="">
      <xdr:nvSpPr>
        <xdr:cNvPr id="365" name="pole tekstowe 364">
          <a:extLst>
            <a:ext uri="{FF2B5EF4-FFF2-40B4-BE49-F238E27FC236}">
              <a16:creationId xmlns:a16="http://schemas.microsoft.com/office/drawing/2014/main" id="{65AA89C2-EE14-4E1C-A81C-80CB529E4B0A}"/>
            </a:ext>
          </a:extLst>
        </xdr:cNvPr>
        <xdr:cNvSpPr txBox="1"/>
      </xdr:nvSpPr>
      <xdr:spPr>
        <a:xfrm>
          <a:off x="6629400" y="43072050"/>
          <a:ext cx="65" cy="1913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66" name="pole tekstowe 365">
          <a:extLst>
            <a:ext uri="{FF2B5EF4-FFF2-40B4-BE49-F238E27FC236}">
              <a16:creationId xmlns:a16="http://schemas.microsoft.com/office/drawing/2014/main" id="{867F2FC1-22F5-432E-BACD-920DFB238851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67" name="pole tekstowe 366">
          <a:extLst>
            <a:ext uri="{FF2B5EF4-FFF2-40B4-BE49-F238E27FC236}">
              <a16:creationId xmlns:a16="http://schemas.microsoft.com/office/drawing/2014/main" id="{0CA22A8D-0C87-430E-BA70-F3D972016070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68" name="pole tekstowe 367">
          <a:extLst>
            <a:ext uri="{FF2B5EF4-FFF2-40B4-BE49-F238E27FC236}">
              <a16:creationId xmlns:a16="http://schemas.microsoft.com/office/drawing/2014/main" id="{6174A630-1D93-4E13-830E-84F18F95658E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69" name="pole tekstowe 368">
          <a:extLst>
            <a:ext uri="{FF2B5EF4-FFF2-40B4-BE49-F238E27FC236}">
              <a16:creationId xmlns:a16="http://schemas.microsoft.com/office/drawing/2014/main" id="{EF9E98E3-1095-4E52-9D10-95BBAA49960F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70" name="pole tekstowe 369">
          <a:extLst>
            <a:ext uri="{FF2B5EF4-FFF2-40B4-BE49-F238E27FC236}">
              <a16:creationId xmlns:a16="http://schemas.microsoft.com/office/drawing/2014/main" id="{09A3EF4A-B8EA-4B4E-86A5-4D70EA421824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71" name="pole tekstowe 370">
          <a:extLst>
            <a:ext uri="{FF2B5EF4-FFF2-40B4-BE49-F238E27FC236}">
              <a16:creationId xmlns:a16="http://schemas.microsoft.com/office/drawing/2014/main" id="{4F3D08A7-A474-400D-8817-C7F6245DE1EE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72" name="pole tekstowe 371">
          <a:extLst>
            <a:ext uri="{FF2B5EF4-FFF2-40B4-BE49-F238E27FC236}">
              <a16:creationId xmlns:a16="http://schemas.microsoft.com/office/drawing/2014/main" id="{64249CAE-4DC4-4DBD-9A05-2B57B17E49D5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73" name="pole tekstowe 372">
          <a:extLst>
            <a:ext uri="{FF2B5EF4-FFF2-40B4-BE49-F238E27FC236}">
              <a16:creationId xmlns:a16="http://schemas.microsoft.com/office/drawing/2014/main" id="{A357B44C-8B65-4086-A797-7685D6CCD8A0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74" name="pole tekstowe 373">
          <a:extLst>
            <a:ext uri="{FF2B5EF4-FFF2-40B4-BE49-F238E27FC236}">
              <a16:creationId xmlns:a16="http://schemas.microsoft.com/office/drawing/2014/main" id="{B3A2F819-80E6-4B3B-A618-6BA1F9673D92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75" name="pole tekstowe 374">
          <a:extLst>
            <a:ext uri="{FF2B5EF4-FFF2-40B4-BE49-F238E27FC236}">
              <a16:creationId xmlns:a16="http://schemas.microsoft.com/office/drawing/2014/main" id="{1B8EB357-9BD4-4052-B1AC-B220FFC74B1E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76" name="pole tekstowe 375">
          <a:extLst>
            <a:ext uri="{FF2B5EF4-FFF2-40B4-BE49-F238E27FC236}">
              <a16:creationId xmlns:a16="http://schemas.microsoft.com/office/drawing/2014/main" id="{540A67A8-6F9A-4C76-A39C-5F22E1598E2C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77" name="pole tekstowe 376">
          <a:extLst>
            <a:ext uri="{FF2B5EF4-FFF2-40B4-BE49-F238E27FC236}">
              <a16:creationId xmlns:a16="http://schemas.microsoft.com/office/drawing/2014/main" id="{9367ECCA-388E-4C09-9C9F-71D5F570D7AF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78" name="pole tekstowe 377">
          <a:extLst>
            <a:ext uri="{FF2B5EF4-FFF2-40B4-BE49-F238E27FC236}">
              <a16:creationId xmlns:a16="http://schemas.microsoft.com/office/drawing/2014/main" id="{00DFB3F8-A823-4086-A590-E765BE66D352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79" name="pole tekstowe 378">
          <a:extLst>
            <a:ext uri="{FF2B5EF4-FFF2-40B4-BE49-F238E27FC236}">
              <a16:creationId xmlns:a16="http://schemas.microsoft.com/office/drawing/2014/main" id="{8F2D5DA7-2E53-42EF-8F3E-0FBCB0F73123}"/>
            </a:ext>
          </a:extLst>
        </xdr:cNvPr>
        <xdr:cNvSpPr txBox="1"/>
      </xdr:nvSpPr>
      <xdr:spPr>
        <a:xfrm>
          <a:off x="6629400" y="428418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80" name="pole tekstowe 379">
          <a:extLst>
            <a:ext uri="{FF2B5EF4-FFF2-40B4-BE49-F238E27FC236}">
              <a16:creationId xmlns:a16="http://schemas.microsoft.com/office/drawing/2014/main" id="{2E266E67-8450-4C7F-9B96-5B3441301E42}"/>
            </a:ext>
          </a:extLst>
        </xdr:cNvPr>
        <xdr:cNvSpPr txBox="1"/>
      </xdr:nvSpPr>
      <xdr:spPr>
        <a:xfrm>
          <a:off x="6629400" y="436837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81" name="pole tekstowe 380">
          <a:extLst>
            <a:ext uri="{FF2B5EF4-FFF2-40B4-BE49-F238E27FC236}">
              <a16:creationId xmlns:a16="http://schemas.microsoft.com/office/drawing/2014/main" id="{679AF950-51B7-4D5A-9ED2-5661FECE4FE4}"/>
            </a:ext>
          </a:extLst>
        </xdr:cNvPr>
        <xdr:cNvSpPr txBox="1"/>
      </xdr:nvSpPr>
      <xdr:spPr>
        <a:xfrm>
          <a:off x="6629400" y="436837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82" name="pole tekstowe 381">
          <a:extLst>
            <a:ext uri="{FF2B5EF4-FFF2-40B4-BE49-F238E27FC236}">
              <a16:creationId xmlns:a16="http://schemas.microsoft.com/office/drawing/2014/main" id="{617737D1-87AB-4DC1-9322-4B3E0BAB4838}"/>
            </a:ext>
          </a:extLst>
        </xdr:cNvPr>
        <xdr:cNvSpPr txBox="1"/>
      </xdr:nvSpPr>
      <xdr:spPr>
        <a:xfrm>
          <a:off x="6629400" y="436837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83" name="pole tekstowe 382">
          <a:extLst>
            <a:ext uri="{FF2B5EF4-FFF2-40B4-BE49-F238E27FC236}">
              <a16:creationId xmlns:a16="http://schemas.microsoft.com/office/drawing/2014/main" id="{C404F681-F06E-43B0-ADED-138A292842EE}"/>
            </a:ext>
          </a:extLst>
        </xdr:cNvPr>
        <xdr:cNvSpPr txBox="1"/>
      </xdr:nvSpPr>
      <xdr:spPr>
        <a:xfrm>
          <a:off x="6629400" y="436837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84" name="pole tekstowe 383">
          <a:extLst>
            <a:ext uri="{FF2B5EF4-FFF2-40B4-BE49-F238E27FC236}">
              <a16:creationId xmlns:a16="http://schemas.microsoft.com/office/drawing/2014/main" id="{E1F7F44D-3EE9-476F-A265-3C5BEC2DF164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85" name="pole tekstowe 384">
          <a:extLst>
            <a:ext uri="{FF2B5EF4-FFF2-40B4-BE49-F238E27FC236}">
              <a16:creationId xmlns:a16="http://schemas.microsoft.com/office/drawing/2014/main" id="{C9C386DB-C2D8-45FB-A6E5-9A12BD74D4D8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86" name="pole tekstowe 385">
          <a:extLst>
            <a:ext uri="{FF2B5EF4-FFF2-40B4-BE49-F238E27FC236}">
              <a16:creationId xmlns:a16="http://schemas.microsoft.com/office/drawing/2014/main" id="{48AC7023-1C3C-40EC-934C-59107F20B1DD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87" name="pole tekstowe 386">
          <a:extLst>
            <a:ext uri="{FF2B5EF4-FFF2-40B4-BE49-F238E27FC236}">
              <a16:creationId xmlns:a16="http://schemas.microsoft.com/office/drawing/2014/main" id="{4CD02B0C-15BD-4333-84E8-A014E1D1E121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88" name="pole tekstowe 387">
          <a:extLst>
            <a:ext uri="{FF2B5EF4-FFF2-40B4-BE49-F238E27FC236}">
              <a16:creationId xmlns:a16="http://schemas.microsoft.com/office/drawing/2014/main" id="{F9010C3B-6D24-430B-A581-E85AE34A8A2B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89" name="pole tekstowe 388">
          <a:extLst>
            <a:ext uri="{FF2B5EF4-FFF2-40B4-BE49-F238E27FC236}">
              <a16:creationId xmlns:a16="http://schemas.microsoft.com/office/drawing/2014/main" id="{068A1144-DD0F-4ABE-9FD9-13B13D0AE4B0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90" name="pole tekstowe 389">
          <a:extLst>
            <a:ext uri="{FF2B5EF4-FFF2-40B4-BE49-F238E27FC236}">
              <a16:creationId xmlns:a16="http://schemas.microsoft.com/office/drawing/2014/main" id="{7F3C8881-9FC1-4062-B7EF-ADE266ED631D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91" name="pole tekstowe 390">
          <a:extLst>
            <a:ext uri="{FF2B5EF4-FFF2-40B4-BE49-F238E27FC236}">
              <a16:creationId xmlns:a16="http://schemas.microsoft.com/office/drawing/2014/main" id="{E327630E-73CB-4122-BA21-0A49A32C1A97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92" name="pole tekstowe 391">
          <a:extLst>
            <a:ext uri="{FF2B5EF4-FFF2-40B4-BE49-F238E27FC236}">
              <a16:creationId xmlns:a16="http://schemas.microsoft.com/office/drawing/2014/main" id="{09945104-B0EE-49CB-82BE-5DD55C9BB07A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93" name="pole tekstowe 392">
          <a:extLst>
            <a:ext uri="{FF2B5EF4-FFF2-40B4-BE49-F238E27FC236}">
              <a16:creationId xmlns:a16="http://schemas.microsoft.com/office/drawing/2014/main" id="{F194A584-F2F4-400D-BE41-EB73F480B40D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94" name="pole tekstowe 393">
          <a:extLst>
            <a:ext uri="{FF2B5EF4-FFF2-40B4-BE49-F238E27FC236}">
              <a16:creationId xmlns:a16="http://schemas.microsoft.com/office/drawing/2014/main" id="{2A94CBCD-29F2-4A87-9F1B-D5A8DDFC4888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95" name="pole tekstowe 394">
          <a:extLst>
            <a:ext uri="{FF2B5EF4-FFF2-40B4-BE49-F238E27FC236}">
              <a16:creationId xmlns:a16="http://schemas.microsoft.com/office/drawing/2014/main" id="{09DE30E6-2B90-43B2-B90D-D0C1F1F1C910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96" name="pole tekstowe 395">
          <a:extLst>
            <a:ext uri="{FF2B5EF4-FFF2-40B4-BE49-F238E27FC236}">
              <a16:creationId xmlns:a16="http://schemas.microsoft.com/office/drawing/2014/main" id="{C2142045-5706-4412-BF2E-FE0E3E1BECE3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97" name="pole tekstowe 396">
          <a:extLst>
            <a:ext uri="{FF2B5EF4-FFF2-40B4-BE49-F238E27FC236}">
              <a16:creationId xmlns:a16="http://schemas.microsoft.com/office/drawing/2014/main" id="{6FB674A1-4EC3-4108-A498-DF3E8137EEC8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98" name="pole tekstowe 397">
          <a:extLst>
            <a:ext uri="{FF2B5EF4-FFF2-40B4-BE49-F238E27FC236}">
              <a16:creationId xmlns:a16="http://schemas.microsoft.com/office/drawing/2014/main" id="{FFEE752E-9A01-4B73-A523-C7CE1ECD26F4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99" name="pole tekstowe 398">
          <a:extLst>
            <a:ext uri="{FF2B5EF4-FFF2-40B4-BE49-F238E27FC236}">
              <a16:creationId xmlns:a16="http://schemas.microsoft.com/office/drawing/2014/main" id="{99634526-03A3-4008-A8DE-A8B7F32D1559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0" name="pole tekstowe 399">
          <a:extLst>
            <a:ext uri="{FF2B5EF4-FFF2-40B4-BE49-F238E27FC236}">
              <a16:creationId xmlns:a16="http://schemas.microsoft.com/office/drawing/2014/main" id="{277EC015-C122-43D8-8AC3-B704A8B8A7BC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1" name="pole tekstowe 400">
          <a:extLst>
            <a:ext uri="{FF2B5EF4-FFF2-40B4-BE49-F238E27FC236}">
              <a16:creationId xmlns:a16="http://schemas.microsoft.com/office/drawing/2014/main" id="{60BD7998-C48E-4A28-BB64-964EFFB8BD27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2" name="pole tekstowe 401">
          <a:extLst>
            <a:ext uri="{FF2B5EF4-FFF2-40B4-BE49-F238E27FC236}">
              <a16:creationId xmlns:a16="http://schemas.microsoft.com/office/drawing/2014/main" id="{25C2A8AB-FE63-453B-A53E-009D7F6E96B8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3" name="pole tekstowe 402">
          <a:extLst>
            <a:ext uri="{FF2B5EF4-FFF2-40B4-BE49-F238E27FC236}">
              <a16:creationId xmlns:a16="http://schemas.microsoft.com/office/drawing/2014/main" id="{201198DD-CBF0-4088-B720-9DA95DAFDC81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4" name="pole tekstowe 403">
          <a:extLst>
            <a:ext uri="{FF2B5EF4-FFF2-40B4-BE49-F238E27FC236}">
              <a16:creationId xmlns:a16="http://schemas.microsoft.com/office/drawing/2014/main" id="{47628D97-40FC-4BCA-B4D9-B61402965A2F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5" name="pole tekstowe 404">
          <a:extLst>
            <a:ext uri="{FF2B5EF4-FFF2-40B4-BE49-F238E27FC236}">
              <a16:creationId xmlns:a16="http://schemas.microsoft.com/office/drawing/2014/main" id="{9B329615-EE63-45E5-8682-0717DD9A0AC7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6" name="pole tekstowe 405">
          <a:extLst>
            <a:ext uri="{FF2B5EF4-FFF2-40B4-BE49-F238E27FC236}">
              <a16:creationId xmlns:a16="http://schemas.microsoft.com/office/drawing/2014/main" id="{110CCB4D-9447-479C-8245-BD0555FF0459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7" name="pole tekstowe 406">
          <a:extLst>
            <a:ext uri="{FF2B5EF4-FFF2-40B4-BE49-F238E27FC236}">
              <a16:creationId xmlns:a16="http://schemas.microsoft.com/office/drawing/2014/main" id="{2A9AC099-E4C8-41EB-BCB4-FCC71B15161B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408" name="pole tekstowe 407">
          <a:extLst>
            <a:ext uri="{FF2B5EF4-FFF2-40B4-BE49-F238E27FC236}">
              <a16:creationId xmlns:a16="http://schemas.microsoft.com/office/drawing/2014/main" id="{D67A4E7C-922F-4BFB-BAB7-C3F206401BE3}"/>
            </a:ext>
          </a:extLst>
        </xdr:cNvPr>
        <xdr:cNvSpPr txBox="1"/>
      </xdr:nvSpPr>
      <xdr:spPr>
        <a:xfrm>
          <a:off x="6629400" y="406336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409" name="pole tekstowe 408">
          <a:extLst>
            <a:ext uri="{FF2B5EF4-FFF2-40B4-BE49-F238E27FC236}">
              <a16:creationId xmlns:a16="http://schemas.microsoft.com/office/drawing/2014/main" id="{80E7FE5D-DC7C-4563-9481-9E46C4F4668C}"/>
            </a:ext>
          </a:extLst>
        </xdr:cNvPr>
        <xdr:cNvSpPr txBox="1"/>
      </xdr:nvSpPr>
      <xdr:spPr>
        <a:xfrm>
          <a:off x="6629400" y="406336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10" name="pole tekstowe 409">
          <a:extLst>
            <a:ext uri="{FF2B5EF4-FFF2-40B4-BE49-F238E27FC236}">
              <a16:creationId xmlns:a16="http://schemas.microsoft.com/office/drawing/2014/main" id="{BA062A9F-4D43-4250-8E42-5955A05F4476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11" name="pole tekstowe 410">
          <a:extLst>
            <a:ext uri="{FF2B5EF4-FFF2-40B4-BE49-F238E27FC236}">
              <a16:creationId xmlns:a16="http://schemas.microsoft.com/office/drawing/2014/main" id="{66E29013-79A0-4811-BF5F-C6EC3E69705D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12" name="pole tekstowe 411">
          <a:extLst>
            <a:ext uri="{FF2B5EF4-FFF2-40B4-BE49-F238E27FC236}">
              <a16:creationId xmlns:a16="http://schemas.microsoft.com/office/drawing/2014/main" id="{8AA280E2-8D28-4536-A0AE-B40D0DC260AD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13" name="pole tekstowe 412">
          <a:extLst>
            <a:ext uri="{FF2B5EF4-FFF2-40B4-BE49-F238E27FC236}">
              <a16:creationId xmlns:a16="http://schemas.microsoft.com/office/drawing/2014/main" id="{53C6F5EC-299D-46FA-8DA7-D8A8C93AE931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414" name="pole tekstowe 413">
          <a:extLst>
            <a:ext uri="{FF2B5EF4-FFF2-40B4-BE49-F238E27FC236}">
              <a16:creationId xmlns:a16="http://schemas.microsoft.com/office/drawing/2014/main" id="{919B745A-E17C-4E0B-A753-798AE9AF9452}"/>
            </a:ext>
          </a:extLst>
        </xdr:cNvPr>
        <xdr:cNvSpPr txBox="1"/>
      </xdr:nvSpPr>
      <xdr:spPr>
        <a:xfrm>
          <a:off x="6629400" y="502348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415" name="pole tekstowe 414">
          <a:extLst>
            <a:ext uri="{FF2B5EF4-FFF2-40B4-BE49-F238E27FC236}">
              <a16:creationId xmlns:a16="http://schemas.microsoft.com/office/drawing/2014/main" id="{784AE818-7CDB-4AB0-B90F-42E8B1E6BC35}"/>
            </a:ext>
          </a:extLst>
        </xdr:cNvPr>
        <xdr:cNvSpPr txBox="1"/>
      </xdr:nvSpPr>
      <xdr:spPr>
        <a:xfrm>
          <a:off x="6629400" y="502348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416" name="pole tekstowe 415">
          <a:extLst>
            <a:ext uri="{FF2B5EF4-FFF2-40B4-BE49-F238E27FC236}">
              <a16:creationId xmlns:a16="http://schemas.microsoft.com/office/drawing/2014/main" id="{BDFDCC77-3AE2-4E7D-8A0F-4269BC7DAF91}"/>
            </a:ext>
          </a:extLst>
        </xdr:cNvPr>
        <xdr:cNvSpPr txBox="1"/>
      </xdr:nvSpPr>
      <xdr:spPr>
        <a:xfrm>
          <a:off x="6629400" y="502348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417" name="pole tekstowe 416">
          <a:extLst>
            <a:ext uri="{FF2B5EF4-FFF2-40B4-BE49-F238E27FC236}">
              <a16:creationId xmlns:a16="http://schemas.microsoft.com/office/drawing/2014/main" id="{CBE6B700-DFBC-4F63-9ECE-86F839CD9203}"/>
            </a:ext>
          </a:extLst>
        </xdr:cNvPr>
        <xdr:cNvSpPr txBox="1"/>
      </xdr:nvSpPr>
      <xdr:spPr>
        <a:xfrm>
          <a:off x="6629400" y="502348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18" name="pole tekstowe 417">
          <a:extLst>
            <a:ext uri="{FF2B5EF4-FFF2-40B4-BE49-F238E27FC236}">
              <a16:creationId xmlns:a16="http://schemas.microsoft.com/office/drawing/2014/main" id="{939B11B2-22DE-4084-BBF1-A5F8A13D1930}"/>
            </a:ext>
          </a:extLst>
        </xdr:cNvPr>
        <xdr:cNvSpPr txBox="1"/>
      </xdr:nvSpPr>
      <xdr:spPr>
        <a:xfrm>
          <a:off x="6629400" y="176212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19" name="pole tekstowe 418">
          <a:extLst>
            <a:ext uri="{FF2B5EF4-FFF2-40B4-BE49-F238E27FC236}">
              <a16:creationId xmlns:a16="http://schemas.microsoft.com/office/drawing/2014/main" id="{D3E7CD2E-CF30-47AC-B12C-191AD022E921}"/>
            </a:ext>
          </a:extLst>
        </xdr:cNvPr>
        <xdr:cNvSpPr txBox="1"/>
      </xdr:nvSpPr>
      <xdr:spPr>
        <a:xfrm>
          <a:off x="6629400" y="176212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0" name="pole tekstowe 419">
          <a:extLst>
            <a:ext uri="{FF2B5EF4-FFF2-40B4-BE49-F238E27FC236}">
              <a16:creationId xmlns:a16="http://schemas.microsoft.com/office/drawing/2014/main" id="{8AFFC8E4-DDEF-4F93-9647-D729DD04F01C}"/>
            </a:ext>
          </a:extLst>
        </xdr:cNvPr>
        <xdr:cNvSpPr txBox="1"/>
      </xdr:nvSpPr>
      <xdr:spPr>
        <a:xfrm>
          <a:off x="6629400" y="53740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1" name="pole tekstowe 420">
          <a:extLst>
            <a:ext uri="{FF2B5EF4-FFF2-40B4-BE49-F238E27FC236}">
              <a16:creationId xmlns:a16="http://schemas.microsoft.com/office/drawing/2014/main" id="{7D3E5717-5233-4F3E-992B-CC7C01C2B7C1}"/>
            </a:ext>
          </a:extLst>
        </xdr:cNvPr>
        <xdr:cNvSpPr txBox="1"/>
      </xdr:nvSpPr>
      <xdr:spPr>
        <a:xfrm>
          <a:off x="6629400" y="53740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22" name="pole tekstowe 421">
          <a:extLst>
            <a:ext uri="{FF2B5EF4-FFF2-40B4-BE49-F238E27FC236}">
              <a16:creationId xmlns:a16="http://schemas.microsoft.com/office/drawing/2014/main" id="{5E354FA9-0571-42E1-8542-535AEAE683FB}"/>
            </a:ext>
          </a:extLst>
        </xdr:cNvPr>
        <xdr:cNvSpPr txBox="1"/>
      </xdr:nvSpPr>
      <xdr:spPr>
        <a:xfrm>
          <a:off x="6629400" y="496252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23" name="pole tekstowe 422">
          <a:extLst>
            <a:ext uri="{FF2B5EF4-FFF2-40B4-BE49-F238E27FC236}">
              <a16:creationId xmlns:a16="http://schemas.microsoft.com/office/drawing/2014/main" id="{319B27C6-02AC-4F79-9DB3-C8DD37DABBFA}"/>
            </a:ext>
          </a:extLst>
        </xdr:cNvPr>
        <xdr:cNvSpPr txBox="1"/>
      </xdr:nvSpPr>
      <xdr:spPr>
        <a:xfrm>
          <a:off x="6629400" y="496252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4" name="pole tekstowe 423">
          <a:extLst>
            <a:ext uri="{FF2B5EF4-FFF2-40B4-BE49-F238E27FC236}">
              <a16:creationId xmlns:a16="http://schemas.microsoft.com/office/drawing/2014/main" id="{246F49C5-0A01-4536-B79E-CE44A8D7742F}"/>
            </a:ext>
          </a:extLst>
        </xdr:cNvPr>
        <xdr:cNvSpPr txBox="1"/>
      </xdr:nvSpPr>
      <xdr:spPr>
        <a:xfrm>
          <a:off x="6629400" y="4764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5" name="pole tekstowe 424">
          <a:extLst>
            <a:ext uri="{FF2B5EF4-FFF2-40B4-BE49-F238E27FC236}">
              <a16:creationId xmlns:a16="http://schemas.microsoft.com/office/drawing/2014/main" id="{32E477BE-0461-46B1-9195-31BD7CFE5238}"/>
            </a:ext>
          </a:extLst>
        </xdr:cNvPr>
        <xdr:cNvSpPr txBox="1"/>
      </xdr:nvSpPr>
      <xdr:spPr>
        <a:xfrm>
          <a:off x="6629400" y="4764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6" name="pole tekstowe 425">
          <a:extLst>
            <a:ext uri="{FF2B5EF4-FFF2-40B4-BE49-F238E27FC236}">
              <a16:creationId xmlns:a16="http://schemas.microsoft.com/office/drawing/2014/main" id="{97EC13B1-377E-4910-9871-E1EA004CFC7F}"/>
            </a:ext>
          </a:extLst>
        </xdr:cNvPr>
        <xdr:cNvSpPr txBox="1"/>
      </xdr:nvSpPr>
      <xdr:spPr>
        <a:xfrm>
          <a:off x="6629400" y="4764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7" name="pole tekstowe 426">
          <a:extLst>
            <a:ext uri="{FF2B5EF4-FFF2-40B4-BE49-F238E27FC236}">
              <a16:creationId xmlns:a16="http://schemas.microsoft.com/office/drawing/2014/main" id="{8BC6EB14-4310-4CF5-86AB-0CA5D429A5EC}"/>
            </a:ext>
          </a:extLst>
        </xdr:cNvPr>
        <xdr:cNvSpPr txBox="1"/>
      </xdr:nvSpPr>
      <xdr:spPr>
        <a:xfrm>
          <a:off x="6629400" y="4764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8" name="pole tekstowe 427">
          <a:extLst>
            <a:ext uri="{FF2B5EF4-FFF2-40B4-BE49-F238E27FC236}">
              <a16:creationId xmlns:a16="http://schemas.microsoft.com/office/drawing/2014/main" id="{F1B026D8-F89B-46F0-BEC8-1F686B237738}"/>
            </a:ext>
          </a:extLst>
        </xdr:cNvPr>
        <xdr:cNvSpPr txBox="1"/>
      </xdr:nvSpPr>
      <xdr:spPr>
        <a:xfrm>
          <a:off x="6629400" y="53740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9" name="pole tekstowe 428">
          <a:extLst>
            <a:ext uri="{FF2B5EF4-FFF2-40B4-BE49-F238E27FC236}">
              <a16:creationId xmlns:a16="http://schemas.microsoft.com/office/drawing/2014/main" id="{1EDF02FB-0053-482D-9AF7-3D8FE45200BE}"/>
            </a:ext>
          </a:extLst>
        </xdr:cNvPr>
        <xdr:cNvSpPr txBox="1"/>
      </xdr:nvSpPr>
      <xdr:spPr>
        <a:xfrm>
          <a:off x="6629400" y="53740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069"/>
    <xdr:sp macro="" textlink="">
      <xdr:nvSpPr>
        <xdr:cNvPr id="430" name="pole tekstowe 429">
          <a:extLst>
            <a:ext uri="{FF2B5EF4-FFF2-40B4-BE49-F238E27FC236}">
              <a16:creationId xmlns:a16="http://schemas.microsoft.com/office/drawing/2014/main" id="{B0AF9B5D-A00D-4083-80CE-7BD5CAD6FDA9}"/>
            </a:ext>
          </a:extLst>
        </xdr:cNvPr>
        <xdr:cNvSpPr txBox="1"/>
      </xdr:nvSpPr>
      <xdr:spPr>
        <a:xfrm>
          <a:off x="6629400" y="55264050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069"/>
    <xdr:sp macro="" textlink="">
      <xdr:nvSpPr>
        <xdr:cNvPr id="431" name="pole tekstowe 430">
          <a:extLst>
            <a:ext uri="{FF2B5EF4-FFF2-40B4-BE49-F238E27FC236}">
              <a16:creationId xmlns:a16="http://schemas.microsoft.com/office/drawing/2014/main" id="{ECC888C7-4996-44F2-9BBB-E9B0593479A2}"/>
            </a:ext>
          </a:extLst>
        </xdr:cNvPr>
        <xdr:cNvSpPr txBox="1"/>
      </xdr:nvSpPr>
      <xdr:spPr>
        <a:xfrm>
          <a:off x="6629400" y="55264050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2" name="pole tekstowe 431">
          <a:extLst>
            <a:ext uri="{FF2B5EF4-FFF2-40B4-BE49-F238E27FC236}">
              <a16:creationId xmlns:a16="http://schemas.microsoft.com/office/drawing/2014/main" id="{320B1666-6A0F-41ED-B5CB-EF8EC5EAA969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3" name="pole tekstowe 432">
          <a:extLst>
            <a:ext uri="{FF2B5EF4-FFF2-40B4-BE49-F238E27FC236}">
              <a16:creationId xmlns:a16="http://schemas.microsoft.com/office/drawing/2014/main" id="{58389AFB-5E4D-41ED-8B1B-91D2D83792AF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4" name="pole tekstowe 433">
          <a:extLst>
            <a:ext uri="{FF2B5EF4-FFF2-40B4-BE49-F238E27FC236}">
              <a16:creationId xmlns:a16="http://schemas.microsoft.com/office/drawing/2014/main" id="{1D2F2C3B-8F65-411C-A19B-E1B5F38BC2C4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5" name="pole tekstowe 434">
          <a:extLst>
            <a:ext uri="{FF2B5EF4-FFF2-40B4-BE49-F238E27FC236}">
              <a16:creationId xmlns:a16="http://schemas.microsoft.com/office/drawing/2014/main" id="{0EA9F1A2-4E3D-4C76-B8CC-3DB327E24D02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6" name="pole tekstowe 435">
          <a:extLst>
            <a:ext uri="{FF2B5EF4-FFF2-40B4-BE49-F238E27FC236}">
              <a16:creationId xmlns:a16="http://schemas.microsoft.com/office/drawing/2014/main" id="{453E6546-960E-4A6A-A327-7BCEC56BEAD0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7" name="pole tekstowe 436">
          <a:extLst>
            <a:ext uri="{FF2B5EF4-FFF2-40B4-BE49-F238E27FC236}">
              <a16:creationId xmlns:a16="http://schemas.microsoft.com/office/drawing/2014/main" id="{6EECA371-93EF-41BE-B570-CF95076353FC}"/>
            </a:ext>
          </a:extLst>
        </xdr:cNvPr>
        <xdr:cNvSpPr txBox="1"/>
      </xdr:nvSpPr>
      <xdr:spPr>
        <a:xfrm>
          <a:off x="6629400" y="5316378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38" name="pole tekstowe 437">
          <a:extLst>
            <a:ext uri="{FF2B5EF4-FFF2-40B4-BE49-F238E27FC236}">
              <a16:creationId xmlns:a16="http://schemas.microsoft.com/office/drawing/2014/main" id="{0977522A-7ABA-4B67-9085-383058D0A9D3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39" name="pole tekstowe 438">
          <a:extLst>
            <a:ext uri="{FF2B5EF4-FFF2-40B4-BE49-F238E27FC236}">
              <a16:creationId xmlns:a16="http://schemas.microsoft.com/office/drawing/2014/main" id="{EB76F7E2-C13C-42A5-BD13-36F576589A3B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40" name="pole tekstowe 439">
          <a:extLst>
            <a:ext uri="{FF2B5EF4-FFF2-40B4-BE49-F238E27FC236}">
              <a16:creationId xmlns:a16="http://schemas.microsoft.com/office/drawing/2014/main" id="{DD669E97-ED22-410D-8A18-CF22174B06D3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41" name="pole tekstowe 440">
          <a:extLst>
            <a:ext uri="{FF2B5EF4-FFF2-40B4-BE49-F238E27FC236}">
              <a16:creationId xmlns:a16="http://schemas.microsoft.com/office/drawing/2014/main" id="{559CDCA6-D9E8-4E43-9EAF-BE39D8C48491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42" name="pole tekstowe 441">
          <a:extLst>
            <a:ext uri="{FF2B5EF4-FFF2-40B4-BE49-F238E27FC236}">
              <a16:creationId xmlns:a16="http://schemas.microsoft.com/office/drawing/2014/main" id="{94089E89-CD41-4740-93B3-FFE94E21F88A}"/>
            </a:ext>
          </a:extLst>
        </xdr:cNvPr>
        <xdr:cNvSpPr txBox="1"/>
      </xdr:nvSpPr>
      <xdr:spPr>
        <a:xfrm>
          <a:off x="6629400" y="11068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43" name="pole tekstowe 442">
          <a:extLst>
            <a:ext uri="{FF2B5EF4-FFF2-40B4-BE49-F238E27FC236}">
              <a16:creationId xmlns:a16="http://schemas.microsoft.com/office/drawing/2014/main" id="{7480718B-7B63-42B9-985B-68BE4810A9A1}"/>
            </a:ext>
          </a:extLst>
        </xdr:cNvPr>
        <xdr:cNvSpPr txBox="1"/>
      </xdr:nvSpPr>
      <xdr:spPr>
        <a:xfrm>
          <a:off x="6629400" y="11069637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44" name="pole tekstowe 443">
          <a:extLst>
            <a:ext uri="{FF2B5EF4-FFF2-40B4-BE49-F238E27FC236}">
              <a16:creationId xmlns:a16="http://schemas.microsoft.com/office/drawing/2014/main" id="{55D1B674-289B-4A53-9FA9-55048F518F03}"/>
            </a:ext>
          </a:extLst>
        </xdr:cNvPr>
        <xdr:cNvSpPr txBox="1"/>
      </xdr:nvSpPr>
      <xdr:spPr>
        <a:xfrm>
          <a:off x="6629400" y="3408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45" name="pole tekstowe 444">
          <a:extLst>
            <a:ext uri="{FF2B5EF4-FFF2-40B4-BE49-F238E27FC236}">
              <a16:creationId xmlns:a16="http://schemas.microsoft.com/office/drawing/2014/main" id="{E17C1B5F-9BE3-4397-8CC0-C7C0DADAA5D6}"/>
            </a:ext>
          </a:extLst>
        </xdr:cNvPr>
        <xdr:cNvSpPr txBox="1"/>
      </xdr:nvSpPr>
      <xdr:spPr>
        <a:xfrm>
          <a:off x="6629400" y="3408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46" name="pole tekstowe 445">
          <a:extLst>
            <a:ext uri="{FF2B5EF4-FFF2-40B4-BE49-F238E27FC236}">
              <a16:creationId xmlns:a16="http://schemas.microsoft.com/office/drawing/2014/main" id="{F8198AB2-1A52-423A-80D3-8BD7A281D1F9}"/>
            </a:ext>
          </a:extLst>
        </xdr:cNvPr>
        <xdr:cNvSpPr txBox="1"/>
      </xdr:nvSpPr>
      <xdr:spPr>
        <a:xfrm>
          <a:off x="6629400" y="3408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47" name="pole tekstowe 446">
          <a:extLst>
            <a:ext uri="{FF2B5EF4-FFF2-40B4-BE49-F238E27FC236}">
              <a16:creationId xmlns:a16="http://schemas.microsoft.com/office/drawing/2014/main" id="{3E23D818-6EB9-46EA-8969-182EA5BA725B}"/>
            </a:ext>
          </a:extLst>
        </xdr:cNvPr>
        <xdr:cNvSpPr txBox="1"/>
      </xdr:nvSpPr>
      <xdr:spPr>
        <a:xfrm>
          <a:off x="6629400" y="3408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17550"/>
    <xdr:sp macro="" textlink="">
      <xdr:nvSpPr>
        <xdr:cNvPr id="448" name="pole tekstowe 447">
          <a:extLst>
            <a:ext uri="{FF2B5EF4-FFF2-40B4-BE49-F238E27FC236}">
              <a16:creationId xmlns:a16="http://schemas.microsoft.com/office/drawing/2014/main" id="{5C581F3F-D2B0-4981-8C4E-16CD46BCDE40}"/>
            </a:ext>
          </a:extLst>
        </xdr:cNvPr>
        <xdr:cNvSpPr txBox="1"/>
      </xdr:nvSpPr>
      <xdr:spPr>
        <a:xfrm>
          <a:off x="6629400" y="21705404"/>
          <a:ext cx="65" cy="2175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17550"/>
    <xdr:sp macro="" textlink="">
      <xdr:nvSpPr>
        <xdr:cNvPr id="449" name="pole tekstowe 448">
          <a:extLst>
            <a:ext uri="{FF2B5EF4-FFF2-40B4-BE49-F238E27FC236}">
              <a16:creationId xmlns:a16="http://schemas.microsoft.com/office/drawing/2014/main" id="{602BA12F-3DAA-4D57-B8CE-14B5445AA23C}"/>
            </a:ext>
          </a:extLst>
        </xdr:cNvPr>
        <xdr:cNvSpPr txBox="1"/>
      </xdr:nvSpPr>
      <xdr:spPr>
        <a:xfrm>
          <a:off x="6629400" y="21705404"/>
          <a:ext cx="65" cy="2175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50" name="pole tekstowe 449">
          <a:extLst>
            <a:ext uri="{FF2B5EF4-FFF2-40B4-BE49-F238E27FC236}">
              <a16:creationId xmlns:a16="http://schemas.microsoft.com/office/drawing/2014/main" id="{8C86E93E-0D51-4F33-A03C-0B0D8D36C44C}"/>
            </a:ext>
          </a:extLst>
        </xdr:cNvPr>
        <xdr:cNvSpPr txBox="1"/>
      </xdr:nvSpPr>
      <xdr:spPr>
        <a:xfrm>
          <a:off x="6629400" y="3408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1" name="pole tekstowe 450">
          <a:extLst>
            <a:ext uri="{FF2B5EF4-FFF2-40B4-BE49-F238E27FC236}">
              <a16:creationId xmlns:a16="http://schemas.microsoft.com/office/drawing/2014/main" id="{06FC2A7A-502A-40A3-9A45-F1958490CC81}"/>
            </a:ext>
          </a:extLst>
        </xdr:cNvPr>
        <xdr:cNvSpPr txBox="1"/>
      </xdr:nvSpPr>
      <xdr:spPr>
        <a:xfrm>
          <a:off x="6629400" y="244808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2" name="pole tekstowe 451">
          <a:extLst>
            <a:ext uri="{FF2B5EF4-FFF2-40B4-BE49-F238E27FC236}">
              <a16:creationId xmlns:a16="http://schemas.microsoft.com/office/drawing/2014/main" id="{AB080B68-EF1D-4B87-9F30-46FF01032E5D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3" name="pole tekstowe 452">
          <a:extLst>
            <a:ext uri="{FF2B5EF4-FFF2-40B4-BE49-F238E27FC236}">
              <a16:creationId xmlns:a16="http://schemas.microsoft.com/office/drawing/2014/main" id="{107B69DE-3CB2-448D-91FA-A98AF736FC3C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4" name="pole tekstowe 453">
          <a:extLst>
            <a:ext uri="{FF2B5EF4-FFF2-40B4-BE49-F238E27FC236}">
              <a16:creationId xmlns:a16="http://schemas.microsoft.com/office/drawing/2014/main" id="{6BF675DC-CA5E-4807-B29C-46DDB4B96BE1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5" name="pole tekstowe 454">
          <a:extLst>
            <a:ext uri="{FF2B5EF4-FFF2-40B4-BE49-F238E27FC236}">
              <a16:creationId xmlns:a16="http://schemas.microsoft.com/office/drawing/2014/main" id="{9FBF4497-51FC-472C-9816-BEE0992980BF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6" name="pole tekstowe 455">
          <a:extLst>
            <a:ext uri="{FF2B5EF4-FFF2-40B4-BE49-F238E27FC236}">
              <a16:creationId xmlns:a16="http://schemas.microsoft.com/office/drawing/2014/main" id="{CD2881D2-7774-4AA8-862B-F559A98902C0}"/>
            </a:ext>
          </a:extLst>
        </xdr:cNvPr>
        <xdr:cNvSpPr txBox="1"/>
      </xdr:nvSpPr>
      <xdr:spPr>
        <a:xfrm>
          <a:off x="6629400" y="3453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7" name="pole tekstowe 456">
          <a:extLst>
            <a:ext uri="{FF2B5EF4-FFF2-40B4-BE49-F238E27FC236}">
              <a16:creationId xmlns:a16="http://schemas.microsoft.com/office/drawing/2014/main" id="{8D281F8B-DCA9-4516-864A-CA61580981CB}"/>
            </a:ext>
          </a:extLst>
        </xdr:cNvPr>
        <xdr:cNvSpPr txBox="1"/>
      </xdr:nvSpPr>
      <xdr:spPr>
        <a:xfrm>
          <a:off x="6629400" y="3453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8" name="pole tekstowe 457">
          <a:extLst>
            <a:ext uri="{FF2B5EF4-FFF2-40B4-BE49-F238E27FC236}">
              <a16:creationId xmlns:a16="http://schemas.microsoft.com/office/drawing/2014/main" id="{A714C352-A0F3-48E3-BF1B-A74A19C38C57}"/>
            </a:ext>
          </a:extLst>
        </xdr:cNvPr>
        <xdr:cNvSpPr txBox="1"/>
      </xdr:nvSpPr>
      <xdr:spPr>
        <a:xfrm>
          <a:off x="6629400" y="3453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9" name="pole tekstowe 458">
          <a:extLst>
            <a:ext uri="{FF2B5EF4-FFF2-40B4-BE49-F238E27FC236}">
              <a16:creationId xmlns:a16="http://schemas.microsoft.com/office/drawing/2014/main" id="{9469E1D2-5459-410F-BDEF-5B72EB3F4210}"/>
            </a:ext>
          </a:extLst>
        </xdr:cNvPr>
        <xdr:cNvSpPr txBox="1"/>
      </xdr:nvSpPr>
      <xdr:spPr>
        <a:xfrm>
          <a:off x="6629400" y="3453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0" name="pole tekstowe 459">
          <a:extLst>
            <a:ext uri="{FF2B5EF4-FFF2-40B4-BE49-F238E27FC236}">
              <a16:creationId xmlns:a16="http://schemas.microsoft.com/office/drawing/2014/main" id="{6982205A-1ED3-4E2D-9DCC-A6AA75CED93C}"/>
            </a:ext>
          </a:extLst>
        </xdr:cNvPr>
        <xdr:cNvSpPr txBox="1"/>
      </xdr:nvSpPr>
      <xdr:spPr>
        <a:xfrm>
          <a:off x="6629400" y="3453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1" name="pole tekstowe 460">
          <a:extLst>
            <a:ext uri="{FF2B5EF4-FFF2-40B4-BE49-F238E27FC236}">
              <a16:creationId xmlns:a16="http://schemas.microsoft.com/office/drawing/2014/main" id="{FBFE6ED9-9BAA-4C51-BF0F-D74DC63427DF}"/>
            </a:ext>
          </a:extLst>
        </xdr:cNvPr>
        <xdr:cNvSpPr txBox="1"/>
      </xdr:nvSpPr>
      <xdr:spPr>
        <a:xfrm>
          <a:off x="6629400" y="600027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2" name="pole tekstowe 461">
          <a:extLst>
            <a:ext uri="{FF2B5EF4-FFF2-40B4-BE49-F238E27FC236}">
              <a16:creationId xmlns:a16="http://schemas.microsoft.com/office/drawing/2014/main" id="{2B5011BC-8DDF-4F19-8F05-E7F363205382}"/>
            </a:ext>
          </a:extLst>
        </xdr:cNvPr>
        <xdr:cNvSpPr txBox="1"/>
      </xdr:nvSpPr>
      <xdr:spPr>
        <a:xfrm>
          <a:off x="6629400" y="600027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3" name="pole tekstowe 462">
          <a:extLst>
            <a:ext uri="{FF2B5EF4-FFF2-40B4-BE49-F238E27FC236}">
              <a16:creationId xmlns:a16="http://schemas.microsoft.com/office/drawing/2014/main" id="{EDEC1FD4-D3C0-4175-B43A-568478D62079}"/>
            </a:ext>
          </a:extLst>
        </xdr:cNvPr>
        <xdr:cNvSpPr txBox="1"/>
      </xdr:nvSpPr>
      <xdr:spPr>
        <a:xfrm>
          <a:off x="6629400" y="540591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4" name="pole tekstowe 463">
          <a:extLst>
            <a:ext uri="{FF2B5EF4-FFF2-40B4-BE49-F238E27FC236}">
              <a16:creationId xmlns:a16="http://schemas.microsoft.com/office/drawing/2014/main" id="{7DE28F9D-EC61-45C1-A75B-E4CCCD4A5304}"/>
            </a:ext>
          </a:extLst>
        </xdr:cNvPr>
        <xdr:cNvSpPr txBox="1"/>
      </xdr:nvSpPr>
      <xdr:spPr>
        <a:xfrm>
          <a:off x="6629400" y="540591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465" name="pole tekstowe 464">
          <a:extLst>
            <a:ext uri="{FF2B5EF4-FFF2-40B4-BE49-F238E27FC236}">
              <a16:creationId xmlns:a16="http://schemas.microsoft.com/office/drawing/2014/main" id="{AEB182BB-F9BD-4957-A3E3-FE3201133F0F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466" name="pole tekstowe 465">
          <a:extLst>
            <a:ext uri="{FF2B5EF4-FFF2-40B4-BE49-F238E27FC236}">
              <a16:creationId xmlns:a16="http://schemas.microsoft.com/office/drawing/2014/main" id="{37B97EAE-E39B-4349-B282-2EB6B3448010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7" name="pole tekstowe 466">
          <a:extLst>
            <a:ext uri="{FF2B5EF4-FFF2-40B4-BE49-F238E27FC236}">
              <a16:creationId xmlns:a16="http://schemas.microsoft.com/office/drawing/2014/main" id="{4C09671C-99C6-47A8-A6AF-1CD4C3D49994}"/>
            </a:ext>
          </a:extLst>
        </xdr:cNvPr>
        <xdr:cNvSpPr txBox="1"/>
      </xdr:nvSpPr>
      <xdr:spPr>
        <a:xfrm>
          <a:off x="6629400" y="5633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8" name="pole tekstowe 467">
          <a:extLst>
            <a:ext uri="{FF2B5EF4-FFF2-40B4-BE49-F238E27FC236}">
              <a16:creationId xmlns:a16="http://schemas.microsoft.com/office/drawing/2014/main" id="{77F207A4-17FE-44CB-AC99-D3C093F14000}"/>
            </a:ext>
          </a:extLst>
        </xdr:cNvPr>
        <xdr:cNvSpPr txBox="1"/>
      </xdr:nvSpPr>
      <xdr:spPr>
        <a:xfrm>
          <a:off x="6629400" y="5633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9" name="pole tekstowe 468">
          <a:extLst>
            <a:ext uri="{FF2B5EF4-FFF2-40B4-BE49-F238E27FC236}">
              <a16:creationId xmlns:a16="http://schemas.microsoft.com/office/drawing/2014/main" id="{C62A89B9-E7EF-4706-A338-354E64E11417}"/>
            </a:ext>
          </a:extLst>
        </xdr:cNvPr>
        <xdr:cNvSpPr txBox="1"/>
      </xdr:nvSpPr>
      <xdr:spPr>
        <a:xfrm>
          <a:off x="6629400" y="5633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0" name="pole tekstowe 469">
          <a:extLst>
            <a:ext uri="{FF2B5EF4-FFF2-40B4-BE49-F238E27FC236}">
              <a16:creationId xmlns:a16="http://schemas.microsoft.com/office/drawing/2014/main" id="{BBA10117-B491-49DE-8A8B-177813129554}"/>
            </a:ext>
          </a:extLst>
        </xdr:cNvPr>
        <xdr:cNvSpPr txBox="1"/>
      </xdr:nvSpPr>
      <xdr:spPr>
        <a:xfrm>
          <a:off x="6629400" y="5633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1" name="pole tekstowe 470">
          <a:extLst>
            <a:ext uri="{FF2B5EF4-FFF2-40B4-BE49-F238E27FC236}">
              <a16:creationId xmlns:a16="http://schemas.microsoft.com/office/drawing/2014/main" id="{507A91F5-0D5E-48D9-BB49-FE0BCE72D121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2" name="pole tekstowe 471">
          <a:extLst>
            <a:ext uri="{FF2B5EF4-FFF2-40B4-BE49-F238E27FC236}">
              <a16:creationId xmlns:a16="http://schemas.microsoft.com/office/drawing/2014/main" id="{418081AE-4249-43B1-8D30-E1FFCD26C977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3" name="pole tekstowe 472">
          <a:extLst>
            <a:ext uri="{FF2B5EF4-FFF2-40B4-BE49-F238E27FC236}">
              <a16:creationId xmlns:a16="http://schemas.microsoft.com/office/drawing/2014/main" id="{8581F341-1FB5-4242-BC8E-913F97ED14D8}"/>
            </a:ext>
          </a:extLst>
        </xdr:cNvPr>
        <xdr:cNvSpPr txBox="1"/>
      </xdr:nvSpPr>
      <xdr:spPr>
        <a:xfrm>
          <a:off x="6629400" y="5633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4" name="pole tekstowe 473">
          <a:extLst>
            <a:ext uri="{FF2B5EF4-FFF2-40B4-BE49-F238E27FC236}">
              <a16:creationId xmlns:a16="http://schemas.microsoft.com/office/drawing/2014/main" id="{DD831179-DD49-4EDD-B872-7DCC1210E789}"/>
            </a:ext>
          </a:extLst>
        </xdr:cNvPr>
        <xdr:cNvSpPr txBox="1"/>
      </xdr:nvSpPr>
      <xdr:spPr>
        <a:xfrm>
          <a:off x="6629400" y="563324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5" name="pole tekstowe 474">
          <a:extLst>
            <a:ext uri="{FF2B5EF4-FFF2-40B4-BE49-F238E27FC236}">
              <a16:creationId xmlns:a16="http://schemas.microsoft.com/office/drawing/2014/main" id="{DE5F7769-771C-4398-BDE7-91E9C4EC82EB}"/>
            </a:ext>
          </a:extLst>
        </xdr:cNvPr>
        <xdr:cNvSpPr txBox="1"/>
      </xdr:nvSpPr>
      <xdr:spPr>
        <a:xfrm>
          <a:off x="6629400" y="56026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6" name="pole tekstowe 475">
          <a:extLst>
            <a:ext uri="{FF2B5EF4-FFF2-40B4-BE49-F238E27FC236}">
              <a16:creationId xmlns:a16="http://schemas.microsoft.com/office/drawing/2014/main" id="{4F4F6D13-9B87-46C9-B884-52FE781F2F75}"/>
            </a:ext>
          </a:extLst>
        </xdr:cNvPr>
        <xdr:cNvSpPr txBox="1"/>
      </xdr:nvSpPr>
      <xdr:spPr>
        <a:xfrm>
          <a:off x="6629400" y="56026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7" name="pole tekstowe 476">
          <a:extLst>
            <a:ext uri="{FF2B5EF4-FFF2-40B4-BE49-F238E27FC236}">
              <a16:creationId xmlns:a16="http://schemas.microsoft.com/office/drawing/2014/main" id="{93EAF28F-1826-4521-8A79-3C4E5AD00791}"/>
            </a:ext>
          </a:extLst>
        </xdr:cNvPr>
        <xdr:cNvSpPr txBox="1"/>
      </xdr:nvSpPr>
      <xdr:spPr>
        <a:xfrm>
          <a:off x="6629400" y="56026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8" name="pole tekstowe 477">
          <a:extLst>
            <a:ext uri="{FF2B5EF4-FFF2-40B4-BE49-F238E27FC236}">
              <a16:creationId xmlns:a16="http://schemas.microsoft.com/office/drawing/2014/main" id="{3FF6F3F8-EDF7-43F1-AB74-ACA75BA11FB2}"/>
            </a:ext>
          </a:extLst>
        </xdr:cNvPr>
        <xdr:cNvSpPr txBox="1"/>
      </xdr:nvSpPr>
      <xdr:spPr>
        <a:xfrm>
          <a:off x="6629400" y="56026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9" name="pole tekstowe 478">
          <a:extLst>
            <a:ext uri="{FF2B5EF4-FFF2-40B4-BE49-F238E27FC236}">
              <a16:creationId xmlns:a16="http://schemas.microsoft.com/office/drawing/2014/main" id="{29730C59-2BB1-4F27-A135-D43C7470C5CF}"/>
            </a:ext>
          </a:extLst>
        </xdr:cNvPr>
        <xdr:cNvSpPr txBox="1"/>
      </xdr:nvSpPr>
      <xdr:spPr>
        <a:xfrm>
          <a:off x="6629400" y="5998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0" name="pole tekstowe 479">
          <a:extLst>
            <a:ext uri="{FF2B5EF4-FFF2-40B4-BE49-F238E27FC236}">
              <a16:creationId xmlns:a16="http://schemas.microsoft.com/office/drawing/2014/main" id="{0B5FD7E3-7B87-4EA4-9BEA-5B478699B279}"/>
            </a:ext>
          </a:extLst>
        </xdr:cNvPr>
        <xdr:cNvSpPr txBox="1"/>
      </xdr:nvSpPr>
      <xdr:spPr>
        <a:xfrm>
          <a:off x="6629400" y="5998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1" name="pole tekstowe 480">
          <a:extLst>
            <a:ext uri="{FF2B5EF4-FFF2-40B4-BE49-F238E27FC236}">
              <a16:creationId xmlns:a16="http://schemas.microsoft.com/office/drawing/2014/main" id="{02C938CB-A8BD-44AB-ABD9-21173BAC25D0}"/>
            </a:ext>
          </a:extLst>
        </xdr:cNvPr>
        <xdr:cNvSpPr txBox="1"/>
      </xdr:nvSpPr>
      <xdr:spPr>
        <a:xfrm>
          <a:off x="6629400" y="5998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2" name="pole tekstowe 481">
          <a:extLst>
            <a:ext uri="{FF2B5EF4-FFF2-40B4-BE49-F238E27FC236}">
              <a16:creationId xmlns:a16="http://schemas.microsoft.com/office/drawing/2014/main" id="{CCA8C9D1-DFFA-447F-B54D-47ECA0D7F7D2}"/>
            </a:ext>
          </a:extLst>
        </xdr:cNvPr>
        <xdr:cNvSpPr txBox="1"/>
      </xdr:nvSpPr>
      <xdr:spPr>
        <a:xfrm>
          <a:off x="6629400" y="5998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3" name="pole tekstowe 482">
          <a:extLst>
            <a:ext uri="{FF2B5EF4-FFF2-40B4-BE49-F238E27FC236}">
              <a16:creationId xmlns:a16="http://schemas.microsoft.com/office/drawing/2014/main" id="{064441C1-8E99-4590-BE7F-DF6C7C7D5D89}"/>
            </a:ext>
          </a:extLst>
        </xdr:cNvPr>
        <xdr:cNvSpPr txBox="1"/>
      </xdr:nvSpPr>
      <xdr:spPr>
        <a:xfrm>
          <a:off x="6629400" y="5998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4" name="pole tekstowe 483">
          <a:extLst>
            <a:ext uri="{FF2B5EF4-FFF2-40B4-BE49-F238E27FC236}">
              <a16:creationId xmlns:a16="http://schemas.microsoft.com/office/drawing/2014/main" id="{877968FB-A028-4540-81F4-396E82FA57E1}"/>
            </a:ext>
          </a:extLst>
        </xdr:cNvPr>
        <xdr:cNvSpPr txBox="1"/>
      </xdr:nvSpPr>
      <xdr:spPr>
        <a:xfrm>
          <a:off x="6629400" y="5998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5" name="pole tekstowe 484">
          <a:extLst>
            <a:ext uri="{FF2B5EF4-FFF2-40B4-BE49-F238E27FC236}">
              <a16:creationId xmlns:a16="http://schemas.microsoft.com/office/drawing/2014/main" id="{E4C69103-B6A8-4656-A490-949608232728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6" name="pole tekstowe 485">
          <a:extLst>
            <a:ext uri="{FF2B5EF4-FFF2-40B4-BE49-F238E27FC236}">
              <a16:creationId xmlns:a16="http://schemas.microsoft.com/office/drawing/2014/main" id="{5E42538D-1030-4C13-BA6D-55683CC54F08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7" name="pole tekstowe 486">
          <a:extLst>
            <a:ext uri="{FF2B5EF4-FFF2-40B4-BE49-F238E27FC236}">
              <a16:creationId xmlns:a16="http://schemas.microsoft.com/office/drawing/2014/main" id="{1D8CB35F-8A28-43A7-927B-E71BC7300314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8" name="pole tekstowe 487">
          <a:extLst>
            <a:ext uri="{FF2B5EF4-FFF2-40B4-BE49-F238E27FC236}">
              <a16:creationId xmlns:a16="http://schemas.microsoft.com/office/drawing/2014/main" id="{D2F16D0F-38D9-45E8-9DF8-80CB0FA7800B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9" name="pole tekstowe 488">
          <a:extLst>
            <a:ext uri="{FF2B5EF4-FFF2-40B4-BE49-F238E27FC236}">
              <a16:creationId xmlns:a16="http://schemas.microsoft.com/office/drawing/2014/main" id="{094E7645-3EA0-4A92-B51B-DD36E1C9F41F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0" name="pole tekstowe 489">
          <a:extLst>
            <a:ext uri="{FF2B5EF4-FFF2-40B4-BE49-F238E27FC236}">
              <a16:creationId xmlns:a16="http://schemas.microsoft.com/office/drawing/2014/main" id="{C0A3623B-952D-4BA0-89AE-75B61EF8B84F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1" name="pole tekstowe 490">
          <a:extLst>
            <a:ext uri="{FF2B5EF4-FFF2-40B4-BE49-F238E27FC236}">
              <a16:creationId xmlns:a16="http://schemas.microsoft.com/office/drawing/2014/main" id="{BEB784EC-399B-4ED0-A8BF-E4D043A30B55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2" name="pole tekstowe 491">
          <a:extLst>
            <a:ext uri="{FF2B5EF4-FFF2-40B4-BE49-F238E27FC236}">
              <a16:creationId xmlns:a16="http://schemas.microsoft.com/office/drawing/2014/main" id="{7F4D3C39-0B16-4A6C-8B6C-2ADDA1F3B3EA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3" name="pole tekstowe 492">
          <a:extLst>
            <a:ext uri="{FF2B5EF4-FFF2-40B4-BE49-F238E27FC236}">
              <a16:creationId xmlns:a16="http://schemas.microsoft.com/office/drawing/2014/main" id="{856BABCC-8511-4408-8809-18D67AE0ED88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4" name="pole tekstowe 493">
          <a:extLst>
            <a:ext uri="{FF2B5EF4-FFF2-40B4-BE49-F238E27FC236}">
              <a16:creationId xmlns:a16="http://schemas.microsoft.com/office/drawing/2014/main" id="{CFBEB655-9781-447A-9842-DFC8B2E6B3B3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5" name="pole tekstowe 494">
          <a:extLst>
            <a:ext uri="{FF2B5EF4-FFF2-40B4-BE49-F238E27FC236}">
              <a16:creationId xmlns:a16="http://schemas.microsoft.com/office/drawing/2014/main" id="{0855F308-31E7-45FB-8A73-BD42E49204D4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6" name="pole tekstowe 495">
          <a:extLst>
            <a:ext uri="{FF2B5EF4-FFF2-40B4-BE49-F238E27FC236}">
              <a16:creationId xmlns:a16="http://schemas.microsoft.com/office/drawing/2014/main" id="{F861B4C8-2C81-4C85-950E-85950E88D08A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7" name="pole tekstowe 496">
          <a:extLst>
            <a:ext uri="{FF2B5EF4-FFF2-40B4-BE49-F238E27FC236}">
              <a16:creationId xmlns:a16="http://schemas.microsoft.com/office/drawing/2014/main" id="{03809880-3BC0-4A96-8373-E0949856BFA2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8" name="pole tekstowe 497">
          <a:extLst>
            <a:ext uri="{FF2B5EF4-FFF2-40B4-BE49-F238E27FC236}">
              <a16:creationId xmlns:a16="http://schemas.microsoft.com/office/drawing/2014/main" id="{BDD05B11-F241-4586-BAF9-F4DDEBE0B067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9" name="pole tekstowe 498">
          <a:extLst>
            <a:ext uri="{FF2B5EF4-FFF2-40B4-BE49-F238E27FC236}">
              <a16:creationId xmlns:a16="http://schemas.microsoft.com/office/drawing/2014/main" id="{4B8C82FC-E1BF-494D-84DD-FDC2F4BA37BA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0" name="pole tekstowe 499">
          <a:extLst>
            <a:ext uri="{FF2B5EF4-FFF2-40B4-BE49-F238E27FC236}">
              <a16:creationId xmlns:a16="http://schemas.microsoft.com/office/drawing/2014/main" id="{48D79228-B8C1-4709-B18D-D2196B1330F7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1" name="pole tekstowe 500">
          <a:extLst>
            <a:ext uri="{FF2B5EF4-FFF2-40B4-BE49-F238E27FC236}">
              <a16:creationId xmlns:a16="http://schemas.microsoft.com/office/drawing/2014/main" id="{5544E25A-7E18-4DE6-9C1F-12088555A3EC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2" name="pole tekstowe 501">
          <a:extLst>
            <a:ext uri="{FF2B5EF4-FFF2-40B4-BE49-F238E27FC236}">
              <a16:creationId xmlns:a16="http://schemas.microsoft.com/office/drawing/2014/main" id="{01708957-E4CE-4471-A8FB-824E562A959C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3" name="pole tekstowe 502">
          <a:extLst>
            <a:ext uri="{FF2B5EF4-FFF2-40B4-BE49-F238E27FC236}">
              <a16:creationId xmlns:a16="http://schemas.microsoft.com/office/drawing/2014/main" id="{19B5D2C1-9DAA-460C-8E78-BFBA8EF283D5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4" name="pole tekstowe 503">
          <a:extLst>
            <a:ext uri="{FF2B5EF4-FFF2-40B4-BE49-F238E27FC236}">
              <a16:creationId xmlns:a16="http://schemas.microsoft.com/office/drawing/2014/main" id="{E2AA6A0F-14E1-4A7B-9A7B-C0A3D716D0E6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5" name="pole tekstowe 504">
          <a:extLst>
            <a:ext uri="{FF2B5EF4-FFF2-40B4-BE49-F238E27FC236}">
              <a16:creationId xmlns:a16="http://schemas.microsoft.com/office/drawing/2014/main" id="{B681770A-712F-47A7-A204-7156349CDAD7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6" name="pole tekstowe 505">
          <a:extLst>
            <a:ext uri="{FF2B5EF4-FFF2-40B4-BE49-F238E27FC236}">
              <a16:creationId xmlns:a16="http://schemas.microsoft.com/office/drawing/2014/main" id="{CC8CF218-9163-4C56-BE49-78A0EDD3004D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07" name="pole tekstowe 506">
          <a:extLst>
            <a:ext uri="{FF2B5EF4-FFF2-40B4-BE49-F238E27FC236}">
              <a16:creationId xmlns:a16="http://schemas.microsoft.com/office/drawing/2014/main" id="{9C420B3F-3C03-4EA3-9D19-79EF154B8506}"/>
            </a:ext>
          </a:extLst>
        </xdr:cNvPr>
        <xdr:cNvSpPr txBox="1"/>
      </xdr:nvSpPr>
      <xdr:spPr>
        <a:xfrm>
          <a:off x="6629400" y="53130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8" name="pole tekstowe 507">
          <a:extLst>
            <a:ext uri="{FF2B5EF4-FFF2-40B4-BE49-F238E27FC236}">
              <a16:creationId xmlns:a16="http://schemas.microsoft.com/office/drawing/2014/main" id="{E87FC84E-BD82-442A-9411-23E65A36A9B8}"/>
            </a:ext>
          </a:extLst>
        </xdr:cNvPr>
        <xdr:cNvSpPr txBox="1"/>
      </xdr:nvSpPr>
      <xdr:spPr>
        <a:xfrm>
          <a:off x="6629400" y="5316378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9" name="pole tekstowe 508">
          <a:extLst>
            <a:ext uri="{FF2B5EF4-FFF2-40B4-BE49-F238E27FC236}">
              <a16:creationId xmlns:a16="http://schemas.microsoft.com/office/drawing/2014/main" id="{F531284E-4D36-4E9A-AF70-D71440E92056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0" name="pole tekstowe 509">
          <a:extLst>
            <a:ext uri="{FF2B5EF4-FFF2-40B4-BE49-F238E27FC236}">
              <a16:creationId xmlns:a16="http://schemas.microsoft.com/office/drawing/2014/main" id="{B1D6695F-684A-4404-9200-521BCBCF945E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1" name="pole tekstowe 510">
          <a:extLst>
            <a:ext uri="{FF2B5EF4-FFF2-40B4-BE49-F238E27FC236}">
              <a16:creationId xmlns:a16="http://schemas.microsoft.com/office/drawing/2014/main" id="{4DE3137B-EB91-490E-8316-967626575A77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2" name="pole tekstowe 511">
          <a:extLst>
            <a:ext uri="{FF2B5EF4-FFF2-40B4-BE49-F238E27FC236}">
              <a16:creationId xmlns:a16="http://schemas.microsoft.com/office/drawing/2014/main" id="{94ECB816-7687-4955-8447-C296CCA386C7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3" name="pole tekstowe 512">
          <a:extLst>
            <a:ext uri="{FF2B5EF4-FFF2-40B4-BE49-F238E27FC236}">
              <a16:creationId xmlns:a16="http://schemas.microsoft.com/office/drawing/2014/main" id="{0E0D614E-DE93-4A09-92C2-089500BEAD98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4" name="pole tekstowe 513">
          <a:extLst>
            <a:ext uri="{FF2B5EF4-FFF2-40B4-BE49-F238E27FC236}">
              <a16:creationId xmlns:a16="http://schemas.microsoft.com/office/drawing/2014/main" id="{75DFA695-E0C5-4DC9-8910-DB8795E152FB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5" name="pole tekstowe 514">
          <a:extLst>
            <a:ext uri="{FF2B5EF4-FFF2-40B4-BE49-F238E27FC236}">
              <a16:creationId xmlns:a16="http://schemas.microsoft.com/office/drawing/2014/main" id="{0D32EFD6-9FCA-4417-BA69-ED93E7607EC8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6" name="pole tekstowe 515">
          <a:extLst>
            <a:ext uri="{FF2B5EF4-FFF2-40B4-BE49-F238E27FC236}">
              <a16:creationId xmlns:a16="http://schemas.microsoft.com/office/drawing/2014/main" id="{2D6FDFBA-21E0-4AAF-906A-3C340F63737C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7" name="pole tekstowe 516">
          <a:extLst>
            <a:ext uri="{FF2B5EF4-FFF2-40B4-BE49-F238E27FC236}">
              <a16:creationId xmlns:a16="http://schemas.microsoft.com/office/drawing/2014/main" id="{86CAC0E2-C84D-428D-9A0A-7254F51001E8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8" name="pole tekstowe 517">
          <a:extLst>
            <a:ext uri="{FF2B5EF4-FFF2-40B4-BE49-F238E27FC236}">
              <a16:creationId xmlns:a16="http://schemas.microsoft.com/office/drawing/2014/main" id="{493F9AA5-70A1-4217-BF22-EC6FBB0A3E1C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9" name="pole tekstowe 518">
          <a:extLst>
            <a:ext uri="{FF2B5EF4-FFF2-40B4-BE49-F238E27FC236}">
              <a16:creationId xmlns:a16="http://schemas.microsoft.com/office/drawing/2014/main" id="{F84E59B2-9CA3-490D-AC6A-63AE79C44AE5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20" name="pole tekstowe 519">
          <a:extLst>
            <a:ext uri="{FF2B5EF4-FFF2-40B4-BE49-F238E27FC236}">
              <a16:creationId xmlns:a16="http://schemas.microsoft.com/office/drawing/2014/main" id="{FB54E14C-33A7-41E8-9DF9-11BABFE9F9E3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21" name="pole tekstowe 520">
          <a:extLst>
            <a:ext uri="{FF2B5EF4-FFF2-40B4-BE49-F238E27FC236}">
              <a16:creationId xmlns:a16="http://schemas.microsoft.com/office/drawing/2014/main" id="{3B682553-A70C-469C-A158-01F25ECC1761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22" name="pole tekstowe 521">
          <a:extLst>
            <a:ext uri="{FF2B5EF4-FFF2-40B4-BE49-F238E27FC236}">
              <a16:creationId xmlns:a16="http://schemas.microsoft.com/office/drawing/2014/main" id="{1E774504-CA99-4746-A4F0-1D3D9E1403A0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23" name="pole tekstowe 522">
          <a:extLst>
            <a:ext uri="{FF2B5EF4-FFF2-40B4-BE49-F238E27FC236}">
              <a16:creationId xmlns:a16="http://schemas.microsoft.com/office/drawing/2014/main" id="{1D2B3CA1-DA90-441F-9716-E93C5F2EAFFF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24" name="pole tekstowe 523">
          <a:extLst>
            <a:ext uri="{FF2B5EF4-FFF2-40B4-BE49-F238E27FC236}">
              <a16:creationId xmlns:a16="http://schemas.microsoft.com/office/drawing/2014/main" id="{383D5330-EC6B-47DD-B378-CF3C1C26469A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25" name="pole tekstowe 524">
          <a:extLst>
            <a:ext uri="{FF2B5EF4-FFF2-40B4-BE49-F238E27FC236}">
              <a16:creationId xmlns:a16="http://schemas.microsoft.com/office/drawing/2014/main" id="{711488CD-73AA-4CCC-9446-F8BC9DE9826B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26" name="pole tekstowe 525">
          <a:extLst>
            <a:ext uri="{FF2B5EF4-FFF2-40B4-BE49-F238E27FC236}">
              <a16:creationId xmlns:a16="http://schemas.microsoft.com/office/drawing/2014/main" id="{2DDD8000-39DB-4CF9-854A-157C88AF8096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27" name="pole tekstowe 526">
          <a:extLst>
            <a:ext uri="{FF2B5EF4-FFF2-40B4-BE49-F238E27FC236}">
              <a16:creationId xmlns:a16="http://schemas.microsoft.com/office/drawing/2014/main" id="{00DB6520-76AE-49EA-A695-6E079FBAD92B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28" name="pole tekstowe 527">
          <a:extLst>
            <a:ext uri="{FF2B5EF4-FFF2-40B4-BE49-F238E27FC236}">
              <a16:creationId xmlns:a16="http://schemas.microsoft.com/office/drawing/2014/main" id="{C6A3539B-D459-4152-905C-BC260A842591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529" name="pole tekstowe 528">
          <a:extLst>
            <a:ext uri="{FF2B5EF4-FFF2-40B4-BE49-F238E27FC236}">
              <a16:creationId xmlns:a16="http://schemas.microsoft.com/office/drawing/2014/main" id="{5D3E35F1-4CCB-4DD3-850F-4D62FC9DE063}"/>
            </a:ext>
          </a:extLst>
        </xdr:cNvPr>
        <xdr:cNvSpPr txBox="1"/>
      </xdr:nvSpPr>
      <xdr:spPr>
        <a:xfrm>
          <a:off x="6629400" y="4993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30" name="pole tekstowe 529">
          <a:extLst>
            <a:ext uri="{FF2B5EF4-FFF2-40B4-BE49-F238E27FC236}">
              <a16:creationId xmlns:a16="http://schemas.microsoft.com/office/drawing/2014/main" id="{22FA3CF0-E3C7-4069-9D9A-FA34D7521179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31" name="pole tekstowe 530">
          <a:extLst>
            <a:ext uri="{FF2B5EF4-FFF2-40B4-BE49-F238E27FC236}">
              <a16:creationId xmlns:a16="http://schemas.microsoft.com/office/drawing/2014/main" id="{3402C2B1-93E1-4821-AAEA-3D748483C766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532" name="pole tekstowe 531">
          <a:extLst>
            <a:ext uri="{FF2B5EF4-FFF2-40B4-BE49-F238E27FC236}">
              <a16:creationId xmlns:a16="http://schemas.microsoft.com/office/drawing/2014/main" id="{75EAF02F-C94D-44CA-BFFC-B59A067F0E79}"/>
            </a:ext>
          </a:extLst>
        </xdr:cNvPr>
        <xdr:cNvSpPr txBox="1"/>
      </xdr:nvSpPr>
      <xdr:spPr>
        <a:xfrm>
          <a:off x="6629400" y="4993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533" name="pole tekstowe 532">
          <a:extLst>
            <a:ext uri="{FF2B5EF4-FFF2-40B4-BE49-F238E27FC236}">
              <a16:creationId xmlns:a16="http://schemas.microsoft.com/office/drawing/2014/main" id="{D4A2A3CF-33FA-4BCE-995E-F2097FCB65E1}"/>
            </a:ext>
          </a:extLst>
        </xdr:cNvPr>
        <xdr:cNvSpPr txBox="1"/>
      </xdr:nvSpPr>
      <xdr:spPr>
        <a:xfrm>
          <a:off x="6629400" y="4993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534" name="pole tekstowe 533">
          <a:extLst>
            <a:ext uri="{FF2B5EF4-FFF2-40B4-BE49-F238E27FC236}">
              <a16:creationId xmlns:a16="http://schemas.microsoft.com/office/drawing/2014/main" id="{08D04DF8-43DA-47A1-BD66-DDE795117940}"/>
            </a:ext>
          </a:extLst>
        </xdr:cNvPr>
        <xdr:cNvSpPr txBox="1"/>
      </xdr:nvSpPr>
      <xdr:spPr>
        <a:xfrm>
          <a:off x="6629400" y="4993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35" name="pole tekstowe 534">
          <a:extLst>
            <a:ext uri="{FF2B5EF4-FFF2-40B4-BE49-F238E27FC236}">
              <a16:creationId xmlns:a16="http://schemas.microsoft.com/office/drawing/2014/main" id="{2F20D95C-25F4-4257-AA48-113CA764A8AA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36" name="pole tekstowe 535">
          <a:extLst>
            <a:ext uri="{FF2B5EF4-FFF2-40B4-BE49-F238E27FC236}">
              <a16:creationId xmlns:a16="http://schemas.microsoft.com/office/drawing/2014/main" id="{302F899D-B57C-4158-AD55-959BA4260289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537" name="pole tekstowe 536">
          <a:extLst>
            <a:ext uri="{FF2B5EF4-FFF2-40B4-BE49-F238E27FC236}">
              <a16:creationId xmlns:a16="http://schemas.microsoft.com/office/drawing/2014/main" id="{1CF64A72-6374-47D7-BBC2-076187E21175}"/>
            </a:ext>
          </a:extLst>
        </xdr:cNvPr>
        <xdr:cNvSpPr txBox="1"/>
      </xdr:nvSpPr>
      <xdr:spPr>
        <a:xfrm>
          <a:off x="6629400" y="496252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538" name="pole tekstowe 537">
          <a:extLst>
            <a:ext uri="{FF2B5EF4-FFF2-40B4-BE49-F238E27FC236}">
              <a16:creationId xmlns:a16="http://schemas.microsoft.com/office/drawing/2014/main" id="{50F23C6E-71F6-45F8-8330-3971BADCD08A}"/>
            </a:ext>
          </a:extLst>
        </xdr:cNvPr>
        <xdr:cNvSpPr txBox="1"/>
      </xdr:nvSpPr>
      <xdr:spPr>
        <a:xfrm>
          <a:off x="6629400" y="496252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539" name="pole tekstowe 538">
          <a:extLst>
            <a:ext uri="{FF2B5EF4-FFF2-40B4-BE49-F238E27FC236}">
              <a16:creationId xmlns:a16="http://schemas.microsoft.com/office/drawing/2014/main" id="{DF5B61BB-5882-4574-A970-DB58454FEEF4}"/>
            </a:ext>
          </a:extLst>
        </xdr:cNvPr>
        <xdr:cNvSpPr txBox="1"/>
      </xdr:nvSpPr>
      <xdr:spPr>
        <a:xfrm>
          <a:off x="6629400" y="4993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540" name="pole tekstowe 539">
          <a:extLst>
            <a:ext uri="{FF2B5EF4-FFF2-40B4-BE49-F238E27FC236}">
              <a16:creationId xmlns:a16="http://schemas.microsoft.com/office/drawing/2014/main" id="{91AA708A-0D64-44E3-B2E2-EC3BEB2CF26E}"/>
            </a:ext>
          </a:extLst>
        </xdr:cNvPr>
        <xdr:cNvSpPr txBox="1"/>
      </xdr:nvSpPr>
      <xdr:spPr>
        <a:xfrm>
          <a:off x="6629400" y="49639537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1" name="pole tekstowe 540">
          <a:extLst>
            <a:ext uri="{FF2B5EF4-FFF2-40B4-BE49-F238E27FC236}">
              <a16:creationId xmlns:a16="http://schemas.microsoft.com/office/drawing/2014/main" id="{8C6B9198-9435-4269-86E9-108414D2991C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2" name="pole tekstowe 541">
          <a:extLst>
            <a:ext uri="{FF2B5EF4-FFF2-40B4-BE49-F238E27FC236}">
              <a16:creationId xmlns:a16="http://schemas.microsoft.com/office/drawing/2014/main" id="{0EB26024-9245-4291-BAC3-891C7BB1D009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3" name="pole tekstowe 542">
          <a:extLst>
            <a:ext uri="{FF2B5EF4-FFF2-40B4-BE49-F238E27FC236}">
              <a16:creationId xmlns:a16="http://schemas.microsoft.com/office/drawing/2014/main" id="{290CED79-6A21-4E52-B9DB-B4C4FF643F1A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4" name="pole tekstowe 543">
          <a:extLst>
            <a:ext uri="{FF2B5EF4-FFF2-40B4-BE49-F238E27FC236}">
              <a16:creationId xmlns:a16="http://schemas.microsoft.com/office/drawing/2014/main" id="{F60A846D-05EE-4F65-BD2D-F3B6E27EC354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5" name="pole tekstowe 544">
          <a:extLst>
            <a:ext uri="{FF2B5EF4-FFF2-40B4-BE49-F238E27FC236}">
              <a16:creationId xmlns:a16="http://schemas.microsoft.com/office/drawing/2014/main" id="{E48FA01E-57D3-4BD1-A381-8D8B7FFE5395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6" name="pole tekstowe 545">
          <a:extLst>
            <a:ext uri="{FF2B5EF4-FFF2-40B4-BE49-F238E27FC236}">
              <a16:creationId xmlns:a16="http://schemas.microsoft.com/office/drawing/2014/main" id="{552B4A7E-04E7-4783-90EF-50E5D2385F1F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7" name="pole tekstowe 546">
          <a:extLst>
            <a:ext uri="{FF2B5EF4-FFF2-40B4-BE49-F238E27FC236}">
              <a16:creationId xmlns:a16="http://schemas.microsoft.com/office/drawing/2014/main" id="{034CFC6E-64CE-4042-ABDB-7FAFBA58F669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8" name="pole tekstowe 547">
          <a:extLst>
            <a:ext uri="{FF2B5EF4-FFF2-40B4-BE49-F238E27FC236}">
              <a16:creationId xmlns:a16="http://schemas.microsoft.com/office/drawing/2014/main" id="{AAF18B4A-4050-450E-9E4A-01C980329B9D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9" name="pole tekstowe 548">
          <a:extLst>
            <a:ext uri="{FF2B5EF4-FFF2-40B4-BE49-F238E27FC236}">
              <a16:creationId xmlns:a16="http://schemas.microsoft.com/office/drawing/2014/main" id="{DA254854-E0CC-41D5-85D7-CD7DD5ADE5F2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0" name="pole tekstowe 549">
          <a:extLst>
            <a:ext uri="{FF2B5EF4-FFF2-40B4-BE49-F238E27FC236}">
              <a16:creationId xmlns:a16="http://schemas.microsoft.com/office/drawing/2014/main" id="{AD5CBB57-5250-4955-93C4-3CB5AA61F210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1" name="pole tekstowe 550">
          <a:extLst>
            <a:ext uri="{FF2B5EF4-FFF2-40B4-BE49-F238E27FC236}">
              <a16:creationId xmlns:a16="http://schemas.microsoft.com/office/drawing/2014/main" id="{8DEC9982-C70A-43AA-9A52-F88EFC58B7E8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2" name="pole tekstowe 551">
          <a:extLst>
            <a:ext uri="{FF2B5EF4-FFF2-40B4-BE49-F238E27FC236}">
              <a16:creationId xmlns:a16="http://schemas.microsoft.com/office/drawing/2014/main" id="{6064E4BB-1234-4D9F-A18A-EDE0291FF8EE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3" name="pole tekstowe 552">
          <a:extLst>
            <a:ext uri="{FF2B5EF4-FFF2-40B4-BE49-F238E27FC236}">
              <a16:creationId xmlns:a16="http://schemas.microsoft.com/office/drawing/2014/main" id="{A804F7EB-9A71-4DF7-A198-87FA9123885D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4" name="pole tekstowe 553">
          <a:extLst>
            <a:ext uri="{FF2B5EF4-FFF2-40B4-BE49-F238E27FC236}">
              <a16:creationId xmlns:a16="http://schemas.microsoft.com/office/drawing/2014/main" id="{4178685B-1735-44B4-B9CC-1AE80828080A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5" name="pole tekstowe 554">
          <a:extLst>
            <a:ext uri="{FF2B5EF4-FFF2-40B4-BE49-F238E27FC236}">
              <a16:creationId xmlns:a16="http://schemas.microsoft.com/office/drawing/2014/main" id="{F0B3603D-E44C-4AC4-B369-AD7C53F4EC1F}"/>
            </a:ext>
          </a:extLst>
        </xdr:cNvPr>
        <xdr:cNvSpPr txBox="1"/>
      </xdr:nvSpPr>
      <xdr:spPr>
        <a:xfrm>
          <a:off x="6629400" y="7255979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6" name="pole tekstowe 555">
          <a:extLst>
            <a:ext uri="{FF2B5EF4-FFF2-40B4-BE49-F238E27FC236}">
              <a16:creationId xmlns:a16="http://schemas.microsoft.com/office/drawing/2014/main" id="{E176456F-FFB8-430B-AF22-28EC2F114425}"/>
            </a:ext>
          </a:extLst>
        </xdr:cNvPr>
        <xdr:cNvSpPr txBox="1"/>
      </xdr:nvSpPr>
      <xdr:spPr>
        <a:xfrm>
          <a:off x="6629400" y="7255979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7" name="pole tekstowe 556">
          <a:extLst>
            <a:ext uri="{FF2B5EF4-FFF2-40B4-BE49-F238E27FC236}">
              <a16:creationId xmlns:a16="http://schemas.microsoft.com/office/drawing/2014/main" id="{D02C1EF5-A16E-4D09-BA00-8A719E94DFF3}"/>
            </a:ext>
          </a:extLst>
        </xdr:cNvPr>
        <xdr:cNvSpPr txBox="1"/>
      </xdr:nvSpPr>
      <xdr:spPr>
        <a:xfrm>
          <a:off x="6629400" y="7255979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8" name="pole tekstowe 557">
          <a:extLst>
            <a:ext uri="{FF2B5EF4-FFF2-40B4-BE49-F238E27FC236}">
              <a16:creationId xmlns:a16="http://schemas.microsoft.com/office/drawing/2014/main" id="{4157A9B2-3D3A-4CB6-8599-9DC4350191E5}"/>
            </a:ext>
          </a:extLst>
        </xdr:cNvPr>
        <xdr:cNvSpPr txBox="1"/>
      </xdr:nvSpPr>
      <xdr:spPr>
        <a:xfrm>
          <a:off x="6629400" y="7255979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59" name="pole tekstowe 558">
          <a:extLst>
            <a:ext uri="{FF2B5EF4-FFF2-40B4-BE49-F238E27FC236}">
              <a16:creationId xmlns:a16="http://schemas.microsoft.com/office/drawing/2014/main" id="{4038F0A6-E318-4AEA-8E94-F5758F3CC798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0" name="pole tekstowe 559">
          <a:extLst>
            <a:ext uri="{FF2B5EF4-FFF2-40B4-BE49-F238E27FC236}">
              <a16:creationId xmlns:a16="http://schemas.microsoft.com/office/drawing/2014/main" id="{D8F2EB97-DD6C-433F-80D9-DF53FC345333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1" name="pole tekstowe 560">
          <a:extLst>
            <a:ext uri="{FF2B5EF4-FFF2-40B4-BE49-F238E27FC236}">
              <a16:creationId xmlns:a16="http://schemas.microsoft.com/office/drawing/2014/main" id="{BF0AFA25-9279-40AD-A9B8-6E53009FC04F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2" name="pole tekstowe 561">
          <a:extLst>
            <a:ext uri="{FF2B5EF4-FFF2-40B4-BE49-F238E27FC236}">
              <a16:creationId xmlns:a16="http://schemas.microsoft.com/office/drawing/2014/main" id="{A317643B-E8D1-420B-A657-ED769DE9CB3A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3" name="pole tekstowe 562">
          <a:extLst>
            <a:ext uri="{FF2B5EF4-FFF2-40B4-BE49-F238E27FC236}">
              <a16:creationId xmlns:a16="http://schemas.microsoft.com/office/drawing/2014/main" id="{37471448-1DA4-4D06-8EDF-8BD5048DEEBD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4" name="pole tekstowe 563">
          <a:extLst>
            <a:ext uri="{FF2B5EF4-FFF2-40B4-BE49-F238E27FC236}">
              <a16:creationId xmlns:a16="http://schemas.microsoft.com/office/drawing/2014/main" id="{D55048CA-F8DA-445A-85FB-0FD80CD6436C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5" name="pole tekstowe 564">
          <a:extLst>
            <a:ext uri="{FF2B5EF4-FFF2-40B4-BE49-F238E27FC236}">
              <a16:creationId xmlns:a16="http://schemas.microsoft.com/office/drawing/2014/main" id="{CFEDDCA3-3ABB-4440-BE59-A0E74F4CCD9D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6" name="pole tekstowe 565">
          <a:extLst>
            <a:ext uri="{FF2B5EF4-FFF2-40B4-BE49-F238E27FC236}">
              <a16:creationId xmlns:a16="http://schemas.microsoft.com/office/drawing/2014/main" id="{E92C0722-565A-4CC0-B89E-8544B1B60C6C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7" name="pole tekstowe 566">
          <a:extLst>
            <a:ext uri="{FF2B5EF4-FFF2-40B4-BE49-F238E27FC236}">
              <a16:creationId xmlns:a16="http://schemas.microsoft.com/office/drawing/2014/main" id="{1D298FEE-5648-4D96-894F-731A02D0AD09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8" name="pole tekstowe 567">
          <a:extLst>
            <a:ext uri="{FF2B5EF4-FFF2-40B4-BE49-F238E27FC236}">
              <a16:creationId xmlns:a16="http://schemas.microsoft.com/office/drawing/2014/main" id="{528C9EE2-8906-4C72-896C-9B3FEAF4CA65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9" name="pole tekstowe 568">
          <a:extLst>
            <a:ext uri="{FF2B5EF4-FFF2-40B4-BE49-F238E27FC236}">
              <a16:creationId xmlns:a16="http://schemas.microsoft.com/office/drawing/2014/main" id="{F1C20EA2-C238-43B0-88F6-5F0A6B17A355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0" name="pole tekstowe 569">
          <a:extLst>
            <a:ext uri="{FF2B5EF4-FFF2-40B4-BE49-F238E27FC236}">
              <a16:creationId xmlns:a16="http://schemas.microsoft.com/office/drawing/2014/main" id="{01E4F025-31A7-4798-B19B-1E3555D8F3CC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1" name="pole tekstowe 570">
          <a:extLst>
            <a:ext uri="{FF2B5EF4-FFF2-40B4-BE49-F238E27FC236}">
              <a16:creationId xmlns:a16="http://schemas.microsoft.com/office/drawing/2014/main" id="{C0DDBFA3-66AB-4085-8708-D064F68E6FF4}"/>
            </a:ext>
          </a:extLst>
        </xdr:cNvPr>
        <xdr:cNvSpPr txBox="1"/>
      </xdr:nvSpPr>
      <xdr:spPr>
        <a:xfrm>
          <a:off x="6629400" y="11525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2" name="pole tekstowe 571">
          <a:extLst>
            <a:ext uri="{FF2B5EF4-FFF2-40B4-BE49-F238E27FC236}">
              <a16:creationId xmlns:a16="http://schemas.microsoft.com/office/drawing/2014/main" id="{73604664-C9F0-409A-B9C3-A07BCF12F039}"/>
            </a:ext>
          </a:extLst>
        </xdr:cNvPr>
        <xdr:cNvSpPr txBox="1"/>
      </xdr:nvSpPr>
      <xdr:spPr>
        <a:xfrm>
          <a:off x="6629400" y="11525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3" name="pole tekstowe 572">
          <a:extLst>
            <a:ext uri="{FF2B5EF4-FFF2-40B4-BE49-F238E27FC236}">
              <a16:creationId xmlns:a16="http://schemas.microsoft.com/office/drawing/2014/main" id="{14489031-A85A-45CA-A23B-182AF5EACD57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4" name="pole tekstowe 573">
          <a:extLst>
            <a:ext uri="{FF2B5EF4-FFF2-40B4-BE49-F238E27FC236}">
              <a16:creationId xmlns:a16="http://schemas.microsoft.com/office/drawing/2014/main" id="{6676F9A4-00B3-4C73-9172-F9E0FF749614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5" name="pole tekstowe 574">
          <a:extLst>
            <a:ext uri="{FF2B5EF4-FFF2-40B4-BE49-F238E27FC236}">
              <a16:creationId xmlns:a16="http://schemas.microsoft.com/office/drawing/2014/main" id="{5FEC0B51-EC5A-4842-93CA-E500F3ACA33A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6" name="pole tekstowe 575">
          <a:extLst>
            <a:ext uri="{FF2B5EF4-FFF2-40B4-BE49-F238E27FC236}">
              <a16:creationId xmlns:a16="http://schemas.microsoft.com/office/drawing/2014/main" id="{893140EE-A508-4C9D-A663-30159B927112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7" name="pole tekstowe 576">
          <a:extLst>
            <a:ext uri="{FF2B5EF4-FFF2-40B4-BE49-F238E27FC236}">
              <a16:creationId xmlns:a16="http://schemas.microsoft.com/office/drawing/2014/main" id="{0DBBBC17-55C8-4DCB-9F9A-7F122BF12EB9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8" name="pole tekstowe 577">
          <a:extLst>
            <a:ext uri="{FF2B5EF4-FFF2-40B4-BE49-F238E27FC236}">
              <a16:creationId xmlns:a16="http://schemas.microsoft.com/office/drawing/2014/main" id="{1983D8CE-03E2-42C8-B47E-CF53BA76DD44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9" name="pole tekstowe 578">
          <a:extLst>
            <a:ext uri="{FF2B5EF4-FFF2-40B4-BE49-F238E27FC236}">
              <a16:creationId xmlns:a16="http://schemas.microsoft.com/office/drawing/2014/main" id="{B379B90F-A1C4-40EF-9A54-AC15440EFD30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0" name="pole tekstowe 579">
          <a:extLst>
            <a:ext uri="{FF2B5EF4-FFF2-40B4-BE49-F238E27FC236}">
              <a16:creationId xmlns:a16="http://schemas.microsoft.com/office/drawing/2014/main" id="{401383F1-BC4C-467F-AE79-9082C5F5D78A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1" name="pole tekstowe 580">
          <a:extLst>
            <a:ext uri="{FF2B5EF4-FFF2-40B4-BE49-F238E27FC236}">
              <a16:creationId xmlns:a16="http://schemas.microsoft.com/office/drawing/2014/main" id="{F4B94053-ADEE-4B22-8ED8-5F098CD0CF49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2" name="pole tekstowe 581">
          <a:extLst>
            <a:ext uri="{FF2B5EF4-FFF2-40B4-BE49-F238E27FC236}">
              <a16:creationId xmlns:a16="http://schemas.microsoft.com/office/drawing/2014/main" id="{EF2DB93E-6102-4B27-9F95-CE3E67661930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3" name="pole tekstowe 582">
          <a:extLst>
            <a:ext uri="{FF2B5EF4-FFF2-40B4-BE49-F238E27FC236}">
              <a16:creationId xmlns:a16="http://schemas.microsoft.com/office/drawing/2014/main" id="{34B88568-FC9E-4ACC-AEE5-8355EC5E0DD1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4" name="pole tekstowe 583">
          <a:extLst>
            <a:ext uri="{FF2B5EF4-FFF2-40B4-BE49-F238E27FC236}">
              <a16:creationId xmlns:a16="http://schemas.microsoft.com/office/drawing/2014/main" id="{A5E97510-0A3F-4118-B8C6-C85BC4F2CC36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5" name="pole tekstowe 584">
          <a:extLst>
            <a:ext uri="{FF2B5EF4-FFF2-40B4-BE49-F238E27FC236}">
              <a16:creationId xmlns:a16="http://schemas.microsoft.com/office/drawing/2014/main" id="{F54738E7-11C4-4448-BED9-657DA93C0177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6" name="pole tekstowe 585">
          <a:extLst>
            <a:ext uri="{FF2B5EF4-FFF2-40B4-BE49-F238E27FC236}">
              <a16:creationId xmlns:a16="http://schemas.microsoft.com/office/drawing/2014/main" id="{0C011DEF-1443-493F-A0A5-F61E5661D41A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7" name="pole tekstowe 586">
          <a:extLst>
            <a:ext uri="{FF2B5EF4-FFF2-40B4-BE49-F238E27FC236}">
              <a16:creationId xmlns:a16="http://schemas.microsoft.com/office/drawing/2014/main" id="{2952A151-1452-4D3A-B04E-EA0E3A8765AC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8" name="pole tekstowe 587">
          <a:extLst>
            <a:ext uri="{FF2B5EF4-FFF2-40B4-BE49-F238E27FC236}">
              <a16:creationId xmlns:a16="http://schemas.microsoft.com/office/drawing/2014/main" id="{D1C95F0B-2A8B-49DA-9F90-FF02AEBC54FE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9" name="pole tekstowe 588">
          <a:extLst>
            <a:ext uri="{FF2B5EF4-FFF2-40B4-BE49-F238E27FC236}">
              <a16:creationId xmlns:a16="http://schemas.microsoft.com/office/drawing/2014/main" id="{7F30198E-B181-44F0-AFDD-3E296C67B468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90" name="pole tekstowe 589">
          <a:extLst>
            <a:ext uri="{FF2B5EF4-FFF2-40B4-BE49-F238E27FC236}">
              <a16:creationId xmlns:a16="http://schemas.microsoft.com/office/drawing/2014/main" id="{2C5D950E-66BD-42A6-BBCD-F0CE66A57E4B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91" name="pole tekstowe 590">
          <a:extLst>
            <a:ext uri="{FF2B5EF4-FFF2-40B4-BE49-F238E27FC236}">
              <a16:creationId xmlns:a16="http://schemas.microsoft.com/office/drawing/2014/main" id="{98EA2E00-D9E9-4C35-B1CD-5025D3F836E6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92" name="pole tekstowe 591">
          <a:extLst>
            <a:ext uri="{FF2B5EF4-FFF2-40B4-BE49-F238E27FC236}">
              <a16:creationId xmlns:a16="http://schemas.microsoft.com/office/drawing/2014/main" id="{8735DEBA-756F-4ECA-B49C-0A327315DB3B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93" name="pole tekstowe 592">
          <a:extLst>
            <a:ext uri="{FF2B5EF4-FFF2-40B4-BE49-F238E27FC236}">
              <a16:creationId xmlns:a16="http://schemas.microsoft.com/office/drawing/2014/main" id="{2EA8755D-281C-45BB-B1DA-093B66C45457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94" name="pole tekstowe 593">
          <a:extLst>
            <a:ext uri="{FF2B5EF4-FFF2-40B4-BE49-F238E27FC236}">
              <a16:creationId xmlns:a16="http://schemas.microsoft.com/office/drawing/2014/main" id="{EB30DC38-8AD5-46D3-BEA5-57A35F92D8AD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95" name="pole tekstowe 594">
          <a:extLst>
            <a:ext uri="{FF2B5EF4-FFF2-40B4-BE49-F238E27FC236}">
              <a16:creationId xmlns:a16="http://schemas.microsoft.com/office/drawing/2014/main" id="{4D7E50C6-B180-4078-944F-383AE9D2DA16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96" name="pole tekstowe 595">
          <a:extLst>
            <a:ext uri="{FF2B5EF4-FFF2-40B4-BE49-F238E27FC236}">
              <a16:creationId xmlns:a16="http://schemas.microsoft.com/office/drawing/2014/main" id="{AC8D3708-882E-48DE-A0BF-3B38B778B333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97" name="pole tekstowe 596">
          <a:extLst>
            <a:ext uri="{FF2B5EF4-FFF2-40B4-BE49-F238E27FC236}">
              <a16:creationId xmlns:a16="http://schemas.microsoft.com/office/drawing/2014/main" id="{F277771D-76E2-4646-AC7E-BFCAFFB4AB90}"/>
            </a:ext>
          </a:extLst>
        </xdr:cNvPr>
        <xdr:cNvSpPr txBox="1"/>
      </xdr:nvSpPr>
      <xdr:spPr>
        <a:xfrm>
          <a:off x="6629400" y="593804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98" name="pole tekstowe 597">
          <a:extLst>
            <a:ext uri="{FF2B5EF4-FFF2-40B4-BE49-F238E27FC236}">
              <a16:creationId xmlns:a16="http://schemas.microsoft.com/office/drawing/2014/main" id="{1DD3742A-31FD-444C-9991-A71C95394706}"/>
            </a:ext>
          </a:extLst>
        </xdr:cNvPr>
        <xdr:cNvSpPr txBox="1"/>
      </xdr:nvSpPr>
      <xdr:spPr>
        <a:xfrm>
          <a:off x="6629400" y="593804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99" name="pole tekstowe 598">
          <a:extLst>
            <a:ext uri="{FF2B5EF4-FFF2-40B4-BE49-F238E27FC236}">
              <a16:creationId xmlns:a16="http://schemas.microsoft.com/office/drawing/2014/main" id="{7F9E9244-18C4-4FB5-B0EC-E3A2A9C090DF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0" name="pole tekstowe 599">
          <a:extLst>
            <a:ext uri="{FF2B5EF4-FFF2-40B4-BE49-F238E27FC236}">
              <a16:creationId xmlns:a16="http://schemas.microsoft.com/office/drawing/2014/main" id="{B59CAB35-26B4-4907-9B72-B4D6F9726880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1" name="pole tekstowe 600">
          <a:extLst>
            <a:ext uri="{FF2B5EF4-FFF2-40B4-BE49-F238E27FC236}">
              <a16:creationId xmlns:a16="http://schemas.microsoft.com/office/drawing/2014/main" id="{7C2B1E99-D29D-4404-937F-13C18E88B128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2" name="pole tekstowe 601">
          <a:extLst>
            <a:ext uri="{FF2B5EF4-FFF2-40B4-BE49-F238E27FC236}">
              <a16:creationId xmlns:a16="http://schemas.microsoft.com/office/drawing/2014/main" id="{29916D50-B7A6-45DE-8CE7-843633061CBE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3" name="pole tekstowe 602">
          <a:extLst>
            <a:ext uri="{FF2B5EF4-FFF2-40B4-BE49-F238E27FC236}">
              <a16:creationId xmlns:a16="http://schemas.microsoft.com/office/drawing/2014/main" id="{A5DD16B4-8E62-4D7E-8AEE-6588E631460B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4" name="pole tekstowe 603">
          <a:extLst>
            <a:ext uri="{FF2B5EF4-FFF2-40B4-BE49-F238E27FC236}">
              <a16:creationId xmlns:a16="http://schemas.microsoft.com/office/drawing/2014/main" id="{C76A1BDB-4A43-4ED8-AF3F-A01ABAE41BF3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5" name="pole tekstowe 604">
          <a:extLst>
            <a:ext uri="{FF2B5EF4-FFF2-40B4-BE49-F238E27FC236}">
              <a16:creationId xmlns:a16="http://schemas.microsoft.com/office/drawing/2014/main" id="{0EB2FCF5-D05F-4D13-BEFB-1433ECD5DD68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6" name="pole tekstowe 605">
          <a:extLst>
            <a:ext uri="{FF2B5EF4-FFF2-40B4-BE49-F238E27FC236}">
              <a16:creationId xmlns:a16="http://schemas.microsoft.com/office/drawing/2014/main" id="{23A077BA-FB03-4B99-A5E3-0E560E4C3879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7" name="pole tekstowe 606">
          <a:extLst>
            <a:ext uri="{FF2B5EF4-FFF2-40B4-BE49-F238E27FC236}">
              <a16:creationId xmlns:a16="http://schemas.microsoft.com/office/drawing/2014/main" id="{BAA9916E-AAB8-42DC-B717-C09711955C2C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8" name="pole tekstowe 607">
          <a:extLst>
            <a:ext uri="{FF2B5EF4-FFF2-40B4-BE49-F238E27FC236}">
              <a16:creationId xmlns:a16="http://schemas.microsoft.com/office/drawing/2014/main" id="{9878106A-426F-4CD7-961F-CA5D6B9F698E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9" name="pole tekstowe 608">
          <a:extLst>
            <a:ext uri="{FF2B5EF4-FFF2-40B4-BE49-F238E27FC236}">
              <a16:creationId xmlns:a16="http://schemas.microsoft.com/office/drawing/2014/main" id="{B7150B91-0F01-4D7F-9AFD-9AB1B2C240B5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0" name="pole tekstowe 609">
          <a:extLst>
            <a:ext uri="{FF2B5EF4-FFF2-40B4-BE49-F238E27FC236}">
              <a16:creationId xmlns:a16="http://schemas.microsoft.com/office/drawing/2014/main" id="{5A31FD52-B291-4225-8E76-8EC1A2B444F7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1" name="pole tekstowe 610">
          <a:extLst>
            <a:ext uri="{FF2B5EF4-FFF2-40B4-BE49-F238E27FC236}">
              <a16:creationId xmlns:a16="http://schemas.microsoft.com/office/drawing/2014/main" id="{F88D7783-B639-44E7-908E-1F7734F1C98F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2" name="pole tekstowe 611">
          <a:extLst>
            <a:ext uri="{FF2B5EF4-FFF2-40B4-BE49-F238E27FC236}">
              <a16:creationId xmlns:a16="http://schemas.microsoft.com/office/drawing/2014/main" id="{A47B18F9-20F5-4101-A849-8C641E59D12F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3" name="pole tekstowe 612">
          <a:extLst>
            <a:ext uri="{FF2B5EF4-FFF2-40B4-BE49-F238E27FC236}">
              <a16:creationId xmlns:a16="http://schemas.microsoft.com/office/drawing/2014/main" id="{BD0FFB38-A62E-4B88-AA8D-FA09A909724D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4" name="pole tekstowe 613">
          <a:extLst>
            <a:ext uri="{FF2B5EF4-FFF2-40B4-BE49-F238E27FC236}">
              <a16:creationId xmlns:a16="http://schemas.microsoft.com/office/drawing/2014/main" id="{8D52DEEA-BD97-4296-93EB-9AEACCE49884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5" name="pole tekstowe 614">
          <a:extLst>
            <a:ext uri="{FF2B5EF4-FFF2-40B4-BE49-F238E27FC236}">
              <a16:creationId xmlns:a16="http://schemas.microsoft.com/office/drawing/2014/main" id="{6E5B1360-084B-4088-AF9D-78E7C24EA559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6" name="pole tekstowe 615">
          <a:extLst>
            <a:ext uri="{FF2B5EF4-FFF2-40B4-BE49-F238E27FC236}">
              <a16:creationId xmlns:a16="http://schemas.microsoft.com/office/drawing/2014/main" id="{0C9D9E79-A120-47BE-AC00-717B5F441534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7" name="pole tekstowe 616">
          <a:extLst>
            <a:ext uri="{FF2B5EF4-FFF2-40B4-BE49-F238E27FC236}">
              <a16:creationId xmlns:a16="http://schemas.microsoft.com/office/drawing/2014/main" id="{ACA83C62-CE18-4004-B93C-B30740A74116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8" name="pole tekstowe 617">
          <a:extLst>
            <a:ext uri="{FF2B5EF4-FFF2-40B4-BE49-F238E27FC236}">
              <a16:creationId xmlns:a16="http://schemas.microsoft.com/office/drawing/2014/main" id="{09FA532E-F0C7-4543-9D5F-3625456CC969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9" name="pole tekstowe 618">
          <a:extLst>
            <a:ext uri="{FF2B5EF4-FFF2-40B4-BE49-F238E27FC236}">
              <a16:creationId xmlns:a16="http://schemas.microsoft.com/office/drawing/2014/main" id="{1B89EF8B-FE61-42F0-9CAD-43F03B61451D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0" name="pole tekstowe 619">
          <a:extLst>
            <a:ext uri="{FF2B5EF4-FFF2-40B4-BE49-F238E27FC236}">
              <a16:creationId xmlns:a16="http://schemas.microsoft.com/office/drawing/2014/main" id="{820173BC-BB7B-4329-9333-A6F3011F93B5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1" name="pole tekstowe 620">
          <a:extLst>
            <a:ext uri="{FF2B5EF4-FFF2-40B4-BE49-F238E27FC236}">
              <a16:creationId xmlns:a16="http://schemas.microsoft.com/office/drawing/2014/main" id="{EA390392-F54E-4AE2-B666-20AC549B0519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2" name="pole tekstowe 621">
          <a:extLst>
            <a:ext uri="{FF2B5EF4-FFF2-40B4-BE49-F238E27FC236}">
              <a16:creationId xmlns:a16="http://schemas.microsoft.com/office/drawing/2014/main" id="{7A771EAF-669F-4323-9CF2-D45969BD32EE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3" name="pole tekstowe 622">
          <a:extLst>
            <a:ext uri="{FF2B5EF4-FFF2-40B4-BE49-F238E27FC236}">
              <a16:creationId xmlns:a16="http://schemas.microsoft.com/office/drawing/2014/main" id="{9B654AF9-3BAF-4707-8D71-6D67731BC9B6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4" name="pole tekstowe 623">
          <a:extLst>
            <a:ext uri="{FF2B5EF4-FFF2-40B4-BE49-F238E27FC236}">
              <a16:creationId xmlns:a16="http://schemas.microsoft.com/office/drawing/2014/main" id="{750FB27F-3D75-45BD-ACD7-9921EF7C677D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5" name="pole tekstowe 624">
          <a:extLst>
            <a:ext uri="{FF2B5EF4-FFF2-40B4-BE49-F238E27FC236}">
              <a16:creationId xmlns:a16="http://schemas.microsoft.com/office/drawing/2014/main" id="{E629E06F-2034-48A4-813C-5DAF02493F2C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6" name="pole tekstowe 625">
          <a:extLst>
            <a:ext uri="{FF2B5EF4-FFF2-40B4-BE49-F238E27FC236}">
              <a16:creationId xmlns:a16="http://schemas.microsoft.com/office/drawing/2014/main" id="{53694CEE-FC99-4E3E-BE63-5D8D5FE011DD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7" name="pole tekstowe 626">
          <a:extLst>
            <a:ext uri="{FF2B5EF4-FFF2-40B4-BE49-F238E27FC236}">
              <a16:creationId xmlns:a16="http://schemas.microsoft.com/office/drawing/2014/main" id="{EF2416D8-4D9B-4DCE-A79E-1050D2E53247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8" name="pole tekstowe 627">
          <a:extLst>
            <a:ext uri="{FF2B5EF4-FFF2-40B4-BE49-F238E27FC236}">
              <a16:creationId xmlns:a16="http://schemas.microsoft.com/office/drawing/2014/main" id="{D6DA02B3-4970-4529-88F4-11C7D8800D60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9" name="pole tekstowe 628">
          <a:extLst>
            <a:ext uri="{FF2B5EF4-FFF2-40B4-BE49-F238E27FC236}">
              <a16:creationId xmlns:a16="http://schemas.microsoft.com/office/drawing/2014/main" id="{41B9A848-BC13-461D-93CC-B5C3BA27C4E7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0" name="pole tekstowe 629">
          <a:extLst>
            <a:ext uri="{FF2B5EF4-FFF2-40B4-BE49-F238E27FC236}">
              <a16:creationId xmlns:a16="http://schemas.microsoft.com/office/drawing/2014/main" id="{393015CB-625A-44FB-9BD7-C94C03B9B7E8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1" name="pole tekstowe 630">
          <a:extLst>
            <a:ext uri="{FF2B5EF4-FFF2-40B4-BE49-F238E27FC236}">
              <a16:creationId xmlns:a16="http://schemas.microsoft.com/office/drawing/2014/main" id="{F8DBF4BE-4E2C-4EBC-A322-8702AFF880E9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2" name="pole tekstowe 631">
          <a:extLst>
            <a:ext uri="{FF2B5EF4-FFF2-40B4-BE49-F238E27FC236}">
              <a16:creationId xmlns:a16="http://schemas.microsoft.com/office/drawing/2014/main" id="{2173F173-B59A-4AEA-860E-DE36D75EE2B5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3" name="pole tekstowe 632">
          <a:extLst>
            <a:ext uri="{FF2B5EF4-FFF2-40B4-BE49-F238E27FC236}">
              <a16:creationId xmlns:a16="http://schemas.microsoft.com/office/drawing/2014/main" id="{9886E1AC-C5BB-418B-8EA8-D1ACCDC0C535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4" name="pole tekstowe 633">
          <a:extLst>
            <a:ext uri="{FF2B5EF4-FFF2-40B4-BE49-F238E27FC236}">
              <a16:creationId xmlns:a16="http://schemas.microsoft.com/office/drawing/2014/main" id="{86B61D0A-6810-4B41-BB4A-77E6AAF64D09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5" name="pole tekstowe 634">
          <a:extLst>
            <a:ext uri="{FF2B5EF4-FFF2-40B4-BE49-F238E27FC236}">
              <a16:creationId xmlns:a16="http://schemas.microsoft.com/office/drawing/2014/main" id="{7238A0C8-D593-43BD-ACE0-F802763B74CC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6" name="pole tekstowe 635">
          <a:extLst>
            <a:ext uri="{FF2B5EF4-FFF2-40B4-BE49-F238E27FC236}">
              <a16:creationId xmlns:a16="http://schemas.microsoft.com/office/drawing/2014/main" id="{29F30B24-E20E-4013-BCF5-45E6B10BC4A2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7" name="pole tekstowe 636">
          <a:extLst>
            <a:ext uri="{FF2B5EF4-FFF2-40B4-BE49-F238E27FC236}">
              <a16:creationId xmlns:a16="http://schemas.microsoft.com/office/drawing/2014/main" id="{220909B8-E8D8-4A17-880E-7FCFBE60EFE0}"/>
            </a:ext>
          </a:extLst>
        </xdr:cNvPr>
        <xdr:cNvSpPr txBox="1"/>
      </xdr:nvSpPr>
      <xdr:spPr>
        <a:xfrm>
          <a:off x="6629400" y="5998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8" name="pole tekstowe 637">
          <a:extLst>
            <a:ext uri="{FF2B5EF4-FFF2-40B4-BE49-F238E27FC236}">
              <a16:creationId xmlns:a16="http://schemas.microsoft.com/office/drawing/2014/main" id="{6D3ADAC9-EBA7-4155-B087-15C2C9D1B83B}"/>
            </a:ext>
          </a:extLst>
        </xdr:cNvPr>
        <xdr:cNvSpPr txBox="1"/>
      </xdr:nvSpPr>
      <xdr:spPr>
        <a:xfrm>
          <a:off x="6629400" y="600027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39" name="pole tekstowe 638">
          <a:extLst>
            <a:ext uri="{FF2B5EF4-FFF2-40B4-BE49-F238E27FC236}">
              <a16:creationId xmlns:a16="http://schemas.microsoft.com/office/drawing/2014/main" id="{4F9DDD04-433E-4E92-944F-E3F5172DFFC8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40" name="pole tekstowe 639">
          <a:extLst>
            <a:ext uri="{FF2B5EF4-FFF2-40B4-BE49-F238E27FC236}">
              <a16:creationId xmlns:a16="http://schemas.microsoft.com/office/drawing/2014/main" id="{106EE2D0-A896-4B50-85AB-22F6227C6473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41" name="pole tekstowe 640">
          <a:extLst>
            <a:ext uri="{FF2B5EF4-FFF2-40B4-BE49-F238E27FC236}">
              <a16:creationId xmlns:a16="http://schemas.microsoft.com/office/drawing/2014/main" id="{53CB0602-4C4A-417B-B004-0C4CCC6F427C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42" name="pole tekstowe 641">
          <a:extLst>
            <a:ext uri="{FF2B5EF4-FFF2-40B4-BE49-F238E27FC236}">
              <a16:creationId xmlns:a16="http://schemas.microsoft.com/office/drawing/2014/main" id="{6F78D700-4C2D-48F0-9C01-D79D191BA3CD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43" name="pole tekstowe 642">
          <a:extLst>
            <a:ext uri="{FF2B5EF4-FFF2-40B4-BE49-F238E27FC236}">
              <a16:creationId xmlns:a16="http://schemas.microsoft.com/office/drawing/2014/main" id="{D7D8EA28-CF49-468F-B8A7-CB5258B94761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44" name="pole tekstowe 643">
          <a:extLst>
            <a:ext uri="{FF2B5EF4-FFF2-40B4-BE49-F238E27FC236}">
              <a16:creationId xmlns:a16="http://schemas.microsoft.com/office/drawing/2014/main" id="{A2C1AC4B-DC1C-4464-AF6B-3D9D8C00704A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645" name="pole tekstowe 644">
          <a:extLst>
            <a:ext uri="{FF2B5EF4-FFF2-40B4-BE49-F238E27FC236}">
              <a16:creationId xmlns:a16="http://schemas.microsoft.com/office/drawing/2014/main" id="{0836467A-AE72-4F14-889B-A54204B6BDF9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646" name="pole tekstowe 645">
          <a:extLst>
            <a:ext uri="{FF2B5EF4-FFF2-40B4-BE49-F238E27FC236}">
              <a16:creationId xmlns:a16="http://schemas.microsoft.com/office/drawing/2014/main" id="{24F17B22-B080-43DF-8E51-89FEC9FCAA9B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647" name="pole tekstowe 646">
          <a:extLst>
            <a:ext uri="{FF2B5EF4-FFF2-40B4-BE49-F238E27FC236}">
              <a16:creationId xmlns:a16="http://schemas.microsoft.com/office/drawing/2014/main" id="{7C5018B1-1440-46FB-9E84-9A39F7F1C6CE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648" name="pole tekstowe 647">
          <a:extLst>
            <a:ext uri="{FF2B5EF4-FFF2-40B4-BE49-F238E27FC236}">
              <a16:creationId xmlns:a16="http://schemas.microsoft.com/office/drawing/2014/main" id="{9FFA691E-2D2A-4924-A021-6E2108C63772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649" name="pole tekstowe 648">
          <a:extLst>
            <a:ext uri="{FF2B5EF4-FFF2-40B4-BE49-F238E27FC236}">
              <a16:creationId xmlns:a16="http://schemas.microsoft.com/office/drawing/2014/main" id="{36706345-27F8-47BF-9CFB-ECBCB007C7B9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650" name="pole tekstowe 649">
          <a:extLst>
            <a:ext uri="{FF2B5EF4-FFF2-40B4-BE49-F238E27FC236}">
              <a16:creationId xmlns:a16="http://schemas.microsoft.com/office/drawing/2014/main" id="{E1CDBC6B-6F76-43ED-AD7F-A4260A64AC22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51" name="pole tekstowe 650">
          <a:extLst>
            <a:ext uri="{FF2B5EF4-FFF2-40B4-BE49-F238E27FC236}">
              <a16:creationId xmlns:a16="http://schemas.microsoft.com/office/drawing/2014/main" id="{13342397-28D3-4FD9-B9D2-D8D2CB27529E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52" name="pole tekstowe 651">
          <a:extLst>
            <a:ext uri="{FF2B5EF4-FFF2-40B4-BE49-F238E27FC236}">
              <a16:creationId xmlns:a16="http://schemas.microsoft.com/office/drawing/2014/main" id="{7F1627E9-C683-4DE3-9217-291C528EAE41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53" name="pole tekstowe 652">
          <a:extLst>
            <a:ext uri="{FF2B5EF4-FFF2-40B4-BE49-F238E27FC236}">
              <a16:creationId xmlns:a16="http://schemas.microsoft.com/office/drawing/2014/main" id="{C8BEB090-6285-4325-913E-1D3D272802D7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54" name="pole tekstowe 653">
          <a:extLst>
            <a:ext uri="{FF2B5EF4-FFF2-40B4-BE49-F238E27FC236}">
              <a16:creationId xmlns:a16="http://schemas.microsoft.com/office/drawing/2014/main" id="{B36CE020-849F-4625-80EA-88E5AC4E1F9E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655" name="pole tekstowe 654">
          <a:extLst>
            <a:ext uri="{FF2B5EF4-FFF2-40B4-BE49-F238E27FC236}">
              <a16:creationId xmlns:a16="http://schemas.microsoft.com/office/drawing/2014/main" id="{2ADEBBCA-0832-40CE-B450-FAB8DEDC3EFE}"/>
            </a:ext>
          </a:extLst>
        </xdr:cNvPr>
        <xdr:cNvSpPr txBox="1"/>
      </xdr:nvSpPr>
      <xdr:spPr>
        <a:xfrm>
          <a:off x="6629400" y="56497537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656" name="pole tekstowe 655">
          <a:extLst>
            <a:ext uri="{FF2B5EF4-FFF2-40B4-BE49-F238E27FC236}">
              <a16:creationId xmlns:a16="http://schemas.microsoft.com/office/drawing/2014/main" id="{C8A26ADA-B631-43B9-B52C-D45F5FC9074A}"/>
            </a:ext>
          </a:extLst>
        </xdr:cNvPr>
        <xdr:cNvSpPr txBox="1"/>
      </xdr:nvSpPr>
      <xdr:spPr>
        <a:xfrm>
          <a:off x="6629400" y="56497537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57" name="pole tekstowe 656">
          <a:extLst>
            <a:ext uri="{FF2B5EF4-FFF2-40B4-BE49-F238E27FC236}">
              <a16:creationId xmlns:a16="http://schemas.microsoft.com/office/drawing/2014/main" id="{A0777433-2746-4DAB-BE3C-4C7AD17FD0EA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58" name="pole tekstowe 657">
          <a:extLst>
            <a:ext uri="{FF2B5EF4-FFF2-40B4-BE49-F238E27FC236}">
              <a16:creationId xmlns:a16="http://schemas.microsoft.com/office/drawing/2014/main" id="{8BF9937F-145F-458E-A54F-9E28BC2BD35E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59" name="pole tekstowe 658">
          <a:extLst>
            <a:ext uri="{FF2B5EF4-FFF2-40B4-BE49-F238E27FC236}">
              <a16:creationId xmlns:a16="http://schemas.microsoft.com/office/drawing/2014/main" id="{DA239916-073B-412C-81CA-97AE532F0690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0" name="pole tekstowe 659">
          <a:extLst>
            <a:ext uri="{FF2B5EF4-FFF2-40B4-BE49-F238E27FC236}">
              <a16:creationId xmlns:a16="http://schemas.microsoft.com/office/drawing/2014/main" id="{7E427F19-D565-4793-B1EB-C863D9B2552B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1" name="pole tekstowe 660">
          <a:extLst>
            <a:ext uri="{FF2B5EF4-FFF2-40B4-BE49-F238E27FC236}">
              <a16:creationId xmlns:a16="http://schemas.microsoft.com/office/drawing/2014/main" id="{3ACB6236-5DDE-402A-9346-DC64172F69C9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2" name="pole tekstowe 661">
          <a:extLst>
            <a:ext uri="{FF2B5EF4-FFF2-40B4-BE49-F238E27FC236}">
              <a16:creationId xmlns:a16="http://schemas.microsoft.com/office/drawing/2014/main" id="{8D68E0E5-F4B7-4509-98B7-95C9EF287447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3" name="pole tekstowe 662">
          <a:extLst>
            <a:ext uri="{FF2B5EF4-FFF2-40B4-BE49-F238E27FC236}">
              <a16:creationId xmlns:a16="http://schemas.microsoft.com/office/drawing/2014/main" id="{5ED48622-33EF-429F-9A4B-80E0A4B02DC5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4" name="pole tekstowe 663">
          <a:extLst>
            <a:ext uri="{FF2B5EF4-FFF2-40B4-BE49-F238E27FC236}">
              <a16:creationId xmlns:a16="http://schemas.microsoft.com/office/drawing/2014/main" id="{E550998B-0131-4759-8947-EFED37A7948E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5" name="pole tekstowe 664">
          <a:extLst>
            <a:ext uri="{FF2B5EF4-FFF2-40B4-BE49-F238E27FC236}">
              <a16:creationId xmlns:a16="http://schemas.microsoft.com/office/drawing/2014/main" id="{A0267CCF-CC54-432E-AAF7-E53B5A1ACB35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6" name="pole tekstowe 665">
          <a:extLst>
            <a:ext uri="{FF2B5EF4-FFF2-40B4-BE49-F238E27FC236}">
              <a16:creationId xmlns:a16="http://schemas.microsoft.com/office/drawing/2014/main" id="{487BD6EB-47AE-411F-B239-756900B04A6F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7" name="pole tekstowe 666">
          <a:extLst>
            <a:ext uri="{FF2B5EF4-FFF2-40B4-BE49-F238E27FC236}">
              <a16:creationId xmlns:a16="http://schemas.microsoft.com/office/drawing/2014/main" id="{682524BF-3411-4E37-81E8-960050729F40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8" name="pole tekstowe 667">
          <a:extLst>
            <a:ext uri="{FF2B5EF4-FFF2-40B4-BE49-F238E27FC236}">
              <a16:creationId xmlns:a16="http://schemas.microsoft.com/office/drawing/2014/main" id="{6601B38C-0785-4B2A-B6FD-8A0D84E4CDAF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9" name="pole tekstowe 668">
          <a:extLst>
            <a:ext uri="{FF2B5EF4-FFF2-40B4-BE49-F238E27FC236}">
              <a16:creationId xmlns:a16="http://schemas.microsoft.com/office/drawing/2014/main" id="{3668A380-C41D-4D0F-B6E6-994723F51C83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0" name="pole tekstowe 669">
          <a:extLst>
            <a:ext uri="{FF2B5EF4-FFF2-40B4-BE49-F238E27FC236}">
              <a16:creationId xmlns:a16="http://schemas.microsoft.com/office/drawing/2014/main" id="{13BA0708-2309-4C97-BEDF-A53E89E0CDE0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1" name="pole tekstowe 670">
          <a:extLst>
            <a:ext uri="{FF2B5EF4-FFF2-40B4-BE49-F238E27FC236}">
              <a16:creationId xmlns:a16="http://schemas.microsoft.com/office/drawing/2014/main" id="{1781FFAB-0365-4B90-88EA-CE5175C9E6DA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2" name="pole tekstowe 671">
          <a:extLst>
            <a:ext uri="{FF2B5EF4-FFF2-40B4-BE49-F238E27FC236}">
              <a16:creationId xmlns:a16="http://schemas.microsoft.com/office/drawing/2014/main" id="{3A6B1B55-78B8-41DC-91E5-A32A17E2519C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3" name="pole tekstowe 672">
          <a:extLst>
            <a:ext uri="{FF2B5EF4-FFF2-40B4-BE49-F238E27FC236}">
              <a16:creationId xmlns:a16="http://schemas.microsoft.com/office/drawing/2014/main" id="{EB9CFB65-BD6F-4369-B126-1C57D7A0024D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4" name="pole tekstowe 673">
          <a:extLst>
            <a:ext uri="{FF2B5EF4-FFF2-40B4-BE49-F238E27FC236}">
              <a16:creationId xmlns:a16="http://schemas.microsoft.com/office/drawing/2014/main" id="{F70B6D63-550A-4680-8C94-593CA977E7B6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5" name="pole tekstowe 674">
          <a:extLst>
            <a:ext uri="{FF2B5EF4-FFF2-40B4-BE49-F238E27FC236}">
              <a16:creationId xmlns:a16="http://schemas.microsoft.com/office/drawing/2014/main" id="{95B0DFC7-FD0E-457B-ABE2-45AFC2008445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6" name="pole tekstowe 675">
          <a:extLst>
            <a:ext uri="{FF2B5EF4-FFF2-40B4-BE49-F238E27FC236}">
              <a16:creationId xmlns:a16="http://schemas.microsoft.com/office/drawing/2014/main" id="{10EAD1FC-051F-44C8-993A-609722583543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7" name="pole tekstowe 676">
          <a:extLst>
            <a:ext uri="{FF2B5EF4-FFF2-40B4-BE49-F238E27FC236}">
              <a16:creationId xmlns:a16="http://schemas.microsoft.com/office/drawing/2014/main" id="{D335FA21-3C15-434D-A781-18E9B63F7989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8" name="pole tekstowe 677">
          <a:extLst>
            <a:ext uri="{FF2B5EF4-FFF2-40B4-BE49-F238E27FC236}">
              <a16:creationId xmlns:a16="http://schemas.microsoft.com/office/drawing/2014/main" id="{BCF8E3F3-124F-4D45-9358-B4214EAEAADD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9" name="pole tekstowe 678">
          <a:extLst>
            <a:ext uri="{FF2B5EF4-FFF2-40B4-BE49-F238E27FC236}">
              <a16:creationId xmlns:a16="http://schemas.microsoft.com/office/drawing/2014/main" id="{418F7B4E-7D7E-4879-B0C8-87C8BCCA9B58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80" name="pole tekstowe 679">
          <a:extLst>
            <a:ext uri="{FF2B5EF4-FFF2-40B4-BE49-F238E27FC236}">
              <a16:creationId xmlns:a16="http://schemas.microsoft.com/office/drawing/2014/main" id="{E442E327-7F08-4EE9-9FD5-9839C19E944A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81" name="pole tekstowe 680">
          <a:extLst>
            <a:ext uri="{FF2B5EF4-FFF2-40B4-BE49-F238E27FC236}">
              <a16:creationId xmlns:a16="http://schemas.microsoft.com/office/drawing/2014/main" id="{0D54A7DA-F807-47AC-9B0E-A37DB5C4ABF1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82" name="pole tekstowe 681">
          <a:extLst>
            <a:ext uri="{FF2B5EF4-FFF2-40B4-BE49-F238E27FC236}">
              <a16:creationId xmlns:a16="http://schemas.microsoft.com/office/drawing/2014/main" id="{62929B46-A4EA-44E1-8DE9-FC003FD1E51C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83" name="pole tekstowe 682">
          <a:extLst>
            <a:ext uri="{FF2B5EF4-FFF2-40B4-BE49-F238E27FC236}">
              <a16:creationId xmlns:a16="http://schemas.microsoft.com/office/drawing/2014/main" id="{B4497D77-50CF-48E1-8B92-E7117D965354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84" name="pole tekstowe 683">
          <a:extLst>
            <a:ext uri="{FF2B5EF4-FFF2-40B4-BE49-F238E27FC236}">
              <a16:creationId xmlns:a16="http://schemas.microsoft.com/office/drawing/2014/main" id="{5C20A9B8-877A-4BF4-8DEE-114F86081CBE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85" name="pole tekstowe 684">
          <a:extLst>
            <a:ext uri="{FF2B5EF4-FFF2-40B4-BE49-F238E27FC236}">
              <a16:creationId xmlns:a16="http://schemas.microsoft.com/office/drawing/2014/main" id="{4450400D-4479-4300-B989-59241D9C4814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86" name="pole tekstowe 685">
          <a:extLst>
            <a:ext uri="{FF2B5EF4-FFF2-40B4-BE49-F238E27FC236}">
              <a16:creationId xmlns:a16="http://schemas.microsoft.com/office/drawing/2014/main" id="{B9B31D57-BE13-4A68-8020-58751C65423D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87" name="pole tekstowe 686">
          <a:extLst>
            <a:ext uri="{FF2B5EF4-FFF2-40B4-BE49-F238E27FC236}">
              <a16:creationId xmlns:a16="http://schemas.microsoft.com/office/drawing/2014/main" id="{2F18740E-0A76-4602-8161-197CA44DACD0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88" name="pole tekstowe 687">
          <a:extLst>
            <a:ext uri="{FF2B5EF4-FFF2-40B4-BE49-F238E27FC236}">
              <a16:creationId xmlns:a16="http://schemas.microsoft.com/office/drawing/2014/main" id="{9FDB0A72-9A03-4269-A882-B3D610D27C07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89" name="pole tekstowe 688">
          <a:extLst>
            <a:ext uri="{FF2B5EF4-FFF2-40B4-BE49-F238E27FC236}">
              <a16:creationId xmlns:a16="http://schemas.microsoft.com/office/drawing/2014/main" id="{F53C98CC-00C9-455C-8ADD-06D83C5D10C0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0" name="pole tekstowe 689">
          <a:extLst>
            <a:ext uri="{FF2B5EF4-FFF2-40B4-BE49-F238E27FC236}">
              <a16:creationId xmlns:a16="http://schemas.microsoft.com/office/drawing/2014/main" id="{89FBE07E-2133-4ED4-9D42-B7188D76C7BD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1" name="pole tekstowe 690">
          <a:extLst>
            <a:ext uri="{FF2B5EF4-FFF2-40B4-BE49-F238E27FC236}">
              <a16:creationId xmlns:a16="http://schemas.microsoft.com/office/drawing/2014/main" id="{8929527E-9789-4063-BAD4-75E62466EE1A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2" name="pole tekstowe 691">
          <a:extLst>
            <a:ext uri="{FF2B5EF4-FFF2-40B4-BE49-F238E27FC236}">
              <a16:creationId xmlns:a16="http://schemas.microsoft.com/office/drawing/2014/main" id="{27C0CDCF-6EBF-43E5-9787-DDFC2FE55B2A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3" name="pole tekstowe 692">
          <a:extLst>
            <a:ext uri="{FF2B5EF4-FFF2-40B4-BE49-F238E27FC236}">
              <a16:creationId xmlns:a16="http://schemas.microsoft.com/office/drawing/2014/main" id="{81684ACC-8A65-4938-8444-8504E0AC1223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4" name="pole tekstowe 693">
          <a:extLst>
            <a:ext uri="{FF2B5EF4-FFF2-40B4-BE49-F238E27FC236}">
              <a16:creationId xmlns:a16="http://schemas.microsoft.com/office/drawing/2014/main" id="{A71FCFF9-6EB9-4309-BF54-85C946AB5D9E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5" name="pole tekstowe 694">
          <a:extLst>
            <a:ext uri="{FF2B5EF4-FFF2-40B4-BE49-F238E27FC236}">
              <a16:creationId xmlns:a16="http://schemas.microsoft.com/office/drawing/2014/main" id="{6DA3C01A-93A6-42D5-B87D-0A741D50B296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6" name="pole tekstowe 695">
          <a:extLst>
            <a:ext uri="{FF2B5EF4-FFF2-40B4-BE49-F238E27FC236}">
              <a16:creationId xmlns:a16="http://schemas.microsoft.com/office/drawing/2014/main" id="{3D725A6C-71D0-42CC-AAE3-ED5BAECA8691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7" name="pole tekstowe 696">
          <a:extLst>
            <a:ext uri="{FF2B5EF4-FFF2-40B4-BE49-F238E27FC236}">
              <a16:creationId xmlns:a16="http://schemas.microsoft.com/office/drawing/2014/main" id="{9FA4504A-0D98-4913-B2C4-415A55D52681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8" name="pole tekstowe 697">
          <a:extLst>
            <a:ext uri="{FF2B5EF4-FFF2-40B4-BE49-F238E27FC236}">
              <a16:creationId xmlns:a16="http://schemas.microsoft.com/office/drawing/2014/main" id="{6C4B7BC9-BC10-4091-8CDE-1D3E60184351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9" name="pole tekstowe 698">
          <a:extLst>
            <a:ext uri="{FF2B5EF4-FFF2-40B4-BE49-F238E27FC236}">
              <a16:creationId xmlns:a16="http://schemas.microsoft.com/office/drawing/2014/main" id="{F6BC1E50-2101-4D03-BA62-5E73E94EC4E5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0" name="pole tekstowe 699">
          <a:extLst>
            <a:ext uri="{FF2B5EF4-FFF2-40B4-BE49-F238E27FC236}">
              <a16:creationId xmlns:a16="http://schemas.microsoft.com/office/drawing/2014/main" id="{FD970768-8631-4B05-BAC5-4942A75308CB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1" name="pole tekstowe 700">
          <a:extLst>
            <a:ext uri="{FF2B5EF4-FFF2-40B4-BE49-F238E27FC236}">
              <a16:creationId xmlns:a16="http://schemas.microsoft.com/office/drawing/2014/main" id="{FBE9F2D8-2832-4465-8AE8-108A52129647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2" name="pole tekstowe 701">
          <a:extLst>
            <a:ext uri="{FF2B5EF4-FFF2-40B4-BE49-F238E27FC236}">
              <a16:creationId xmlns:a16="http://schemas.microsoft.com/office/drawing/2014/main" id="{5A2BADE3-DF8B-4D18-BC56-9B6B77FC072B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3" name="pole tekstowe 702">
          <a:extLst>
            <a:ext uri="{FF2B5EF4-FFF2-40B4-BE49-F238E27FC236}">
              <a16:creationId xmlns:a16="http://schemas.microsoft.com/office/drawing/2014/main" id="{6DC7A921-1CE2-4662-BD2F-D8DC14D31CDE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4" name="pole tekstowe 703">
          <a:extLst>
            <a:ext uri="{FF2B5EF4-FFF2-40B4-BE49-F238E27FC236}">
              <a16:creationId xmlns:a16="http://schemas.microsoft.com/office/drawing/2014/main" id="{4E7A7482-DAE2-44F6-9C33-CBA1D91E3C25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5" name="pole tekstowe 704">
          <a:extLst>
            <a:ext uri="{FF2B5EF4-FFF2-40B4-BE49-F238E27FC236}">
              <a16:creationId xmlns:a16="http://schemas.microsoft.com/office/drawing/2014/main" id="{F7F3C57E-C861-4660-9538-62A70E2881AA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6" name="pole tekstowe 705">
          <a:extLst>
            <a:ext uri="{FF2B5EF4-FFF2-40B4-BE49-F238E27FC236}">
              <a16:creationId xmlns:a16="http://schemas.microsoft.com/office/drawing/2014/main" id="{A5D1C036-3065-45CB-91DA-1114C7A205F5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7" name="pole tekstowe 706">
          <a:extLst>
            <a:ext uri="{FF2B5EF4-FFF2-40B4-BE49-F238E27FC236}">
              <a16:creationId xmlns:a16="http://schemas.microsoft.com/office/drawing/2014/main" id="{1F11EBA1-8DF5-4C1D-99E4-531B75FF34C8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8" name="pole tekstowe 707">
          <a:extLst>
            <a:ext uri="{FF2B5EF4-FFF2-40B4-BE49-F238E27FC236}">
              <a16:creationId xmlns:a16="http://schemas.microsoft.com/office/drawing/2014/main" id="{176972FB-B91D-4C08-A40B-71296D964CB3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9" name="pole tekstowe 708">
          <a:extLst>
            <a:ext uri="{FF2B5EF4-FFF2-40B4-BE49-F238E27FC236}">
              <a16:creationId xmlns:a16="http://schemas.microsoft.com/office/drawing/2014/main" id="{7E9D749A-B071-4C89-9144-DF71B1E6D113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0" name="pole tekstowe 709">
          <a:extLst>
            <a:ext uri="{FF2B5EF4-FFF2-40B4-BE49-F238E27FC236}">
              <a16:creationId xmlns:a16="http://schemas.microsoft.com/office/drawing/2014/main" id="{134FB589-0027-4BE1-B789-F007CC30CE01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1" name="pole tekstowe 710">
          <a:extLst>
            <a:ext uri="{FF2B5EF4-FFF2-40B4-BE49-F238E27FC236}">
              <a16:creationId xmlns:a16="http://schemas.microsoft.com/office/drawing/2014/main" id="{C4518E53-E833-44BC-ADD5-248975832B81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2" name="pole tekstowe 711">
          <a:extLst>
            <a:ext uri="{FF2B5EF4-FFF2-40B4-BE49-F238E27FC236}">
              <a16:creationId xmlns:a16="http://schemas.microsoft.com/office/drawing/2014/main" id="{9E5DD35F-293D-4719-BC9F-0F24A33BFA36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3" name="pole tekstowe 712">
          <a:extLst>
            <a:ext uri="{FF2B5EF4-FFF2-40B4-BE49-F238E27FC236}">
              <a16:creationId xmlns:a16="http://schemas.microsoft.com/office/drawing/2014/main" id="{A62853B6-D818-4B76-B78C-BCDB20793203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4" name="pole tekstowe 713">
          <a:extLst>
            <a:ext uri="{FF2B5EF4-FFF2-40B4-BE49-F238E27FC236}">
              <a16:creationId xmlns:a16="http://schemas.microsoft.com/office/drawing/2014/main" id="{A4E900D5-BB31-4B1D-B776-E1F80046BE76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5" name="pole tekstowe 714">
          <a:extLst>
            <a:ext uri="{FF2B5EF4-FFF2-40B4-BE49-F238E27FC236}">
              <a16:creationId xmlns:a16="http://schemas.microsoft.com/office/drawing/2014/main" id="{B31D4B7A-2BC6-492F-94E9-1487AC13BC1D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6" name="pole tekstowe 715">
          <a:extLst>
            <a:ext uri="{FF2B5EF4-FFF2-40B4-BE49-F238E27FC236}">
              <a16:creationId xmlns:a16="http://schemas.microsoft.com/office/drawing/2014/main" id="{860328AE-BC53-4B3F-A2C3-6FD0BC1067E6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7" name="pole tekstowe 716">
          <a:extLst>
            <a:ext uri="{FF2B5EF4-FFF2-40B4-BE49-F238E27FC236}">
              <a16:creationId xmlns:a16="http://schemas.microsoft.com/office/drawing/2014/main" id="{95AC90B8-FEC4-4119-BBED-D934411D95C5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8" name="pole tekstowe 717">
          <a:extLst>
            <a:ext uri="{FF2B5EF4-FFF2-40B4-BE49-F238E27FC236}">
              <a16:creationId xmlns:a16="http://schemas.microsoft.com/office/drawing/2014/main" id="{97BCFA86-8D92-46F1-999B-185D7C6EDFD9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9" name="pole tekstowe 718">
          <a:extLst>
            <a:ext uri="{FF2B5EF4-FFF2-40B4-BE49-F238E27FC236}">
              <a16:creationId xmlns:a16="http://schemas.microsoft.com/office/drawing/2014/main" id="{5773D4B1-7D7B-4705-BAEF-815B5C2C061E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20" name="pole tekstowe 719">
          <a:extLst>
            <a:ext uri="{FF2B5EF4-FFF2-40B4-BE49-F238E27FC236}">
              <a16:creationId xmlns:a16="http://schemas.microsoft.com/office/drawing/2014/main" id="{DE5D06C4-DFBE-434D-9C09-1125CAC0023A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721" name="pole tekstowe 720">
          <a:extLst>
            <a:ext uri="{FF2B5EF4-FFF2-40B4-BE49-F238E27FC236}">
              <a16:creationId xmlns:a16="http://schemas.microsoft.com/office/drawing/2014/main" id="{C5063695-A0E1-4335-91B2-D5F5162F3874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722" name="pole tekstowe 721">
          <a:extLst>
            <a:ext uri="{FF2B5EF4-FFF2-40B4-BE49-F238E27FC236}">
              <a16:creationId xmlns:a16="http://schemas.microsoft.com/office/drawing/2014/main" id="{0D1BA789-63E1-4D28-84BC-76D740798F8B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723" name="pole tekstowe 722">
          <a:extLst>
            <a:ext uri="{FF2B5EF4-FFF2-40B4-BE49-F238E27FC236}">
              <a16:creationId xmlns:a16="http://schemas.microsoft.com/office/drawing/2014/main" id="{8EC78DF7-40EB-4230-AA52-6936D6FF31D1}"/>
            </a:ext>
          </a:extLst>
        </xdr:cNvPr>
        <xdr:cNvSpPr txBox="1"/>
      </xdr:nvSpPr>
      <xdr:spPr>
        <a:xfrm>
          <a:off x="6629400" y="68218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724" name="pole tekstowe 723">
          <a:extLst>
            <a:ext uri="{FF2B5EF4-FFF2-40B4-BE49-F238E27FC236}">
              <a16:creationId xmlns:a16="http://schemas.microsoft.com/office/drawing/2014/main" id="{BF0F328B-46E8-4656-B5FA-E4E67276BBD6}"/>
            </a:ext>
          </a:extLst>
        </xdr:cNvPr>
        <xdr:cNvSpPr txBox="1"/>
      </xdr:nvSpPr>
      <xdr:spPr>
        <a:xfrm>
          <a:off x="6629400" y="68218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725" name="pole tekstowe 724">
          <a:extLst>
            <a:ext uri="{FF2B5EF4-FFF2-40B4-BE49-F238E27FC236}">
              <a16:creationId xmlns:a16="http://schemas.microsoft.com/office/drawing/2014/main" id="{8B7FCBE5-11C1-4AF1-9DB1-D8189BCB0A31}"/>
            </a:ext>
          </a:extLst>
        </xdr:cNvPr>
        <xdr:cNvSpPr txBox="1"/>
      </xdr:nvSpPr>
      <xdr:spPr>
        <a:xfrm>
          <a:off x="6629400" y="68218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726" name="pole tekstowe 725">
          <a:extLst>
            <a:ext uri="{FF2B5EF4-FFF2-40B4-BE49-F238E27FC236}">
              <a16:creationId xmlns:a16="http://schemas.microsoft.com/office/drawing/2014/main" id="{B339EF34-68DB-4524-BDB0-2C62C3F494B7}"/>
            </a:ext>
          </a:extLst>
        </xdr:cNvPr>
        <xdr:cNvSpPr txBox="1"/>
      </xdr:nvSpPr>
      <xdr:spPr>
        <a:xfrm>
          <a:off x="6629400" y="68218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727" name="pole tekstowe 726">
          <a:extLst>
            <a:ext uri="{FF2B5EF4-FFF2-40B4-BE49-F238E27FC236}">
              <a16:creationId xmlns:a16="http://schemas.microsoft.com/office/drawing/2014/main" id="{2C019521-5DFE-4265-9230-732078BA2EE7}"/>
            </a:ext>
          </a:extLst>
        </xdr:cNvPr>
        <xdr:cNvSpPr txBox="1"/>
      </xdr:nvSpPr>
      <xdr:spPr>
        <a:xfrm>
          <a:off x="6629400" y="68218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728" name="pole tekstowe 727">
          <a:extLst>
            <a:ext uri="{FF2B5EF4-FFF2-40B4-BE49-F238E27FC236}">
              <a16:creationId xmlns:a16="http://schemas.microsoft.com/office/drawing/2014/main" id="{0B062265-DDF4-4370-B2C1-3EA865498598}"/>
            </a:ext>
          </a:extLst>
        </xdr:cNvPr>
        <xdr:cNvSpPr txBox="1"/>
      </xdr:nvSpPr>
      <xdr:spPr>
        <a:xfrm>
          <a:off x="6629400" y="68218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29" name="pole tekstowe 728">
          <a:extLst>
            <a:ext uri="{FF2B5EF4-FFF2-40B4-BE49-F238E27FC236}">
              <a16:creationId xmlns:a16="http://schemas.microsoft.com/office/drawing/2014/main" id="{CEEB0B89-541E-4454-82F4-710158ACD7C9}"/>
            </a:ext>
          </a:extLst>
        </xdr:cNvPr>
        <xdr:cNvSpPr txBox="1"/>
      </xdr:nvSpPr>
      <xdr:spPr>
        <a:xfrm>
          <a:off x="6629400" y="685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0" name="pole tekstowe 729">
          <a:extLst>
            <a:ext uri="{FF2B5EF4-FFF2-40B4-BE49-F238E27FC236}">
              <a16:creationId xmlns:a16="http://schemas.microsoft.com/office/drawing/2014/main" id="{20E9AAF7-98D0-467F-8A9A-FCC6305652F3}"/>
            </a:ext>
          </a:extLst>
        </xdr:cNvPr>
        <xdr:cNvSpPr txBox="1"/>
      </xdr:nvSpPr>
      <xdr:spPr>
        <a:xfrm>
          <a:off x="6629400" y="685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1" name="pole tekstowe 730">
          <a:extLst>
            <a:ext uri="{FF2B5EF4-FFF2-40B4-BE49-F238E27FC236}">
              <a16:creationId xmlns:a16="http://schemas.microsoft.com/office/drawing/2014/main" id="{A0418EEF-840E-4FE4-846D-4843B2DDCFAF}"/>
            </a:ext>
          </a:extLst>
        </xdr:cNvPr>
        <xdr:cNvSpPr txBox="1"/>
      </xdr:nvSpPr>
      <xdr:spPr>
        <a:xfrm>
          <a:off x="6629400" y="665432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2" name="pole tekstowe 731">
          <a:extLst>
            <a:ext uri="{FF2B5EF4-FFF2-40B4-BE49-F238E27FC236}">
              <a16:creationId xmlns:a16="http://schemas.microsoft.com/office/drawing/2014/main" id="{A199CF88-1A3B-48FB-86C5-9F6AB1B13845}"/>
            </a:ext>
          </a:extLst>
        </xdr:cNvPr>
        <xdr:cNvSpPr txBox="1"/>
      </xdr:nvSpPr>
      <xdr:spPr>
        <a:xfrm>
          <a:off x="6629400" y="665432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3" name="pole tekstowe 732">
          <a:extLst>
            <a:ext uri="{FF2B5EF4-FFF2-40B4-BE49-F238E27FC236}">
              <a16:creationId xmlns:a16="http://schemas.microsoft.com/office/drawing/2014/main" id="{A1299512-4CBE-4F3F-9A13-CB789FC3C0BB}"/>
            </a:ext>
          </a:extLst>
        </xdr:cNvPr>
        <xdr:cNvSpPr txBox="1"/>
      </xdr:nvSpPr>
      <xdr:spPr>
        <a:xfrm>
          <a:off x="6629400" y="5633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4" name="pole tekstowe 733">
          <a:extLst>
            <a:ext uri="{FF2B5EF4-FFF2-40B4-BE49-F238E27FC236}">
              <a16:creationId xmlns:a16="http://schemas.microsoft.com/office/drawing/2014/main" id="{01E3A409-3E0A-45C8-9208-5B011A7CB33D}"/>
            </a:ext>
          </a:extLst>
        </xdr:cNvPr>
        <xdr:cNvSpPr txBox="1"/>
      </xdr:nvSpPr>
      <xdr:spPr>
        <a:xfrm>
          <a:off x="6629400" y="563324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5" name="pole tekstowe 734">
          <a:extLst>
            <a:ext uri="{FF2B5EF4-FFF2-40B4-BE49-F238E27FC236}">
              <a16:creationId xmlns:a16="http://schemas.microsoft.com/office/drawing/2014/main" id="{12A0618F-CE1B-4E88-91BD-A84B939C6A7F}"/>
            </a:ext>
          </a:extLst>
        </xdr:cNvPr>
        <xdr:cNvSpPr txBox="1"/>
      </xdr:nvSpPr>
      <xdr:spPr>
        <a:xfrm>
          <a:off x="6629400" y="659336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6" name="pole tekstowe 735">
          <a:extLst>
            <a:ext uri="{FF2B5EF4-FFF2-40B4-BE49-F238E27FC236}">
              <a16:creationId xmlns:a16="http://schemas.microsoft.com/office/drawing/2014/main" id="{3656787D-8E4F-470C-8683-DDD2AEC9AF94}"/>
            </a:ext>
          </a:extLst>
        </xdr:cNvPr>
        <xdr:cNvSpPr txBox="1"/>
      </xdr:nvSpPr>
      <xdr:spPr>
        <a:xfrm>
          <a:off x="6629400" y="659336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7" name="pole tekstowe 736">
          <a:extLst>
            <a:ext uri="{FF2B5EF4-FFF2-40B4-BE49-F238E27FC236}">
              <a16:creationId xmlns:a16="http://schemas.microsoft.com/office/drawing/2014/main" id="{E1DE75BE-0200-42B7-9A62-04AEE3816968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8" name="pole tekstowe 737">
          <a:extLst>
            <a:ext uri="{FF2B5EF4-FFF2-40B4-BE49-F238E27FC236}">
              <a16:creationId xmlns:a16="http://schemas.microsoft.com/office/drawing/2014/main" id="{5263B658-6B32-4899-89EF-B9225B965F0A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9" name="pole tekstowe 738">
          <a:extLst>
            <a:ext uri="{FF2B5EF4-FFF2-40B4-BE49-F238E27FC236}">
              <a16:creationId xmlns:a16="http://schemas.microsoft.com/office/drawing/2014/main" id="{8E10843D-51E7-483D-9376-9AF0D6483CDD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0" name="pole tekstowe 739">
          <a:extLst>
            <a:ext uri="{FF2B5EF4-FFF2-40B4-BE49-F238E27FC236}">
              <a16:creationId xmlns:a16="http://schemas.microsoft.com/office/drawing/2014/main" id="{032EC26F-3D5D-4711-81DF-86A66C15E549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1" name="pole tekstowe 740">
          <a:extLst>
            <a:ext uri="{FF2B5EF4-FFF2-40B4-BE49-F238E27FC236}">
              <a16:creationId xmlns:a16="http://schemas.microsoft.com/office/drawing/2014/main" id="{82C64D94-072C-42E2-90EE-8BED28016E33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2" name="pole tekstowe 741">
          <a:extLst>
            <a:ext uri="{FF2B5EF4-FFF2-40B4-BE49-F238E27FC236}">
              <a16:creationId xmlns:a16="http://schemas.microsoft.com/office/drawing/2014/main" id="{BF65B561-D686-4925-9B28-132648A03C40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3" name="pole tekstowe 742">
          <a:extLst>
            <a:ext uri="{FF2B5EF4-FFF2-40B4-BE49-F238E27FC236}">
              <a16:creationId xmlns:a16="http://schemas.microsoft.com/office/drawing/2014/main" id="{78DE3063-DB1D-48BC-85AC-9C2C7A7F3A0F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4" name="pole tekstowe 743">
          <a:extLst>
            <a:ext uri="{FF2B5EF4-FFF2-40B4-BE49-F238E27FC236}">
              <a16:creationId xmlns:a16="http://schemas.microsoft.com/office/drawing/2014/main" id="{18DCAFA6-C390-4382-A7F2-73F7EDDBA0F5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5" name="pole tekstowe 744">
          <a:extLst>
            <a:ext uri="{FF2B5EF4-FFF2-40B4-BE49-F238E27FC236}">
              <a16:creationId xmlns:a16="http://schemas.microsoft.com/office/drawing/2014/main" id="{6FD69563-4D72-4484-826D-5F8051FE61C6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6" name="pole tekstowe 745">
          <a:extLst>
            <a:ext uri="{FF2B5EF4-FFF2-40B4-BE49-F238E27FC236}">
              <a16:creationId xmlns:a16="http://schemas.microsoft.com/office/drawing/2014/main" id="{3A668DEB-E6F3-4BE0-A489-752BD124F87F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7" name="pole tekstowe 746">
          <a:extLst>
            <a:ext uri="{FF2B5EF4-FFF2-40B4-BE49-F238E27FC236}">
              <a16:creationId xmlns:a16="http://schemas.microsoft.com/office/drawing/2014/main" id="{8B009FC4-3401-47D6-ACC3-C1E3D39D8DE1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8" name="pole tekstowe 747">
          <a:extLst>
            <a:ext uri="{FF2B5EF4-FFF2-40B4-BE49-F238E27FC236}">
              <a16:creationId xmlns:a16="http://schemas.microsoft.com/office/drawing/2014/main" id="{32C459B7-BB93-4507-85C7-D50A7BC63D5F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9" name="pole tekstowe 748">
          <a:extLst>
            <a:ext uri="{FF2B5EF4-FFF2-40B4-BE49-F238E27FC236}">
              <a16:creationId xmlns:a16="http://schemas.microsoft.com/office/drawing/2014/main" id="{170F86D4-79FF-45E0-BCA4-567F25561752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0" name="pole tekstowe 749">
          <a:extLst>
            <a:ext uri="{FF2B5EF4-FFF2-40B4-BE49-F238E27FC236}">
              <a16:creationId xmlns:a16="http://schemas.microsoft.com/office/drawing/2014/main" id="{1F450332-1F4C-4C9B-BF69-0E928523985A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1" name="pole tekstowe 750">
          <a:extLst>
            <a:ext uri="{FF2B5EF4-FFF2-40B4-BE49-F238E27FC236}">
              <a16:creationId xmlns:a16="http://schemas.microsoft.com/office/drawing/2014/main" id="{AE68B068-6D6B-4567-ABE0-E1B7B4D8D405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2" name="pole tekstowe 751">
          <a:extLst>
            <a:ext uri="{FF2B5EF4-FFF2-40B4-BE49-F238E27FC236}">
              <a16:creationId xmlns:a16="http://schemas.microsoft.com/office/drawing/2014/main" id="{5B093F8B-F58D-48DC-92AA-EED76C1883C9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3" name="pole tekstowe 752">
          <a:extLst>
            <a:ext uri="{FF2B5EF4-FFF2-40B4-BE49-F238E27FC236}">
              <a16:creationId xmlns:a16="http://schemas.microsoft.com/office/drawing/2014/main" id="{375A23C0-A0A9-4019-A7D1-8CBCBAE1E5C3}"/>
            </a:ext>
          </a:extLst>
        </xdr:cNvPr>
        <xdr:cNvSpPr txBox="1"/>
      </xdr:nvSpPr>
      <xdr:spPr>
        <a:xfrm>
          <a:off x="6629400" y="6898798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4" name="pole tekstowe 753">
          <a:extLst>
            <a:ext uri="{FF2B5EF4-FFF2-40B4-BE49-F238E27FC236}">
              <a16:creationId xmlns:a16="http://schemas.microsoft.com/office/drawing/2014/main" id="{6876D2EE-14F4-4068-964D-946712E29BE4}"/>
            </a:ext>
          </a:extLst>
        </xdr:cNvPr>
        <xdr:cNvSpPr txBox="1"/>
      </xdr:nvSpPr>
      <xdr:spPr>
        <a:xfrm>
          <a:off x="6629400" y="6898798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5" name="pole tekstowe 754">
          <a:extLst>
            <a:ext uri="{FF2B5EF4-FFF2-40B4-BE49-F238E27FC236}">
              <a16:creationId xmlns:a16="http://schemas.microsoft.com/office/drawing/2014/main" id="{7D8C95FC-37F4-41B8-86BC-C48B93E55C51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6" name="pole tekstowe 755">
          <a:extLst>
            <a:ext uri="{FF2B5EF4-FFF2-40B4-BE49-F238E27FC236}">
              <a16:creationId xmlns:a16="http://schemas.microsoft.com/office/drawing/2014/main" id="{5267924E-C6F1-4766-A89F-DB7D2B44DA54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7" name="pole tekstowe 756">
          <a:extLst>
            <a:ext uri="{FF2B5EF4-FFF2-40B4-BE49-F238E27FC236}">
              <a16:creationId xmlns:a16="http://schemas.microsoft.com/office/drawing/2014/main" id="{9E7EECE3-6B04-42A1-9530-FC266F8A8CCB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8" name="pole tekstowe 757">
          <a:extLst>
            <a:ext uri="{FF2B5EF4-FFF2-40B4-BE49-F238E27FC236}">
              <a16:creationId xmlns:a16="http://schemas.microsoft.com/office/drawing/2014/main" id="{B3D961AB-390B-4A38-8F8F-3C1CCE066EDB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759" name="pole tekstowe 758">
          <a:extLst>
            <a:ext uri="{FF2B5EF4-FFF2-40B4-BE49-F238E27FC236}">
              <a16:creationId xmlns:a16="http://schemas.microsoft.com/office/drawing/2014/main" id="{5ED2CED1-9F67-40F2-8F0A-87A473D92D5D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760" name="pole tekstowe 759">
          <a:extLst>
            <a:ext uri="{FF2B5EF4-FFF2-40B4-BE49-F238E27FC236}">
              <a16:creationId xmlns:a16="http://schemas.microsoft.com/office/drawing/2014/main" id="{55087F29-3982-4D2C-A0E8-067972340248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761" name="pole tekstowe 760">
          <a:extLst>
            <a:ext uri="{FF2B5EF4-FFF2-40B4-BE49-F238E27FC236}">
              <a16:creationId xmlns:a16="http://schemas.microsoft.com/office/drawing/2014/main" id="{6218BF20-88F0-4407-B6F4-9EBD9ED98AEA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762" name="pole tekstowe 761">
          <a:extLst>
            <a:ext uri="{FF2B5EF4-FFF2-40B4-BE49-F238E27FC236}">
              <a16:creationId xmlns:a16="http://schemas.microsoft.com/office/drawing/2014/main" id="{8283676B-0BA1-43F9-B983-846D10745E29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763" name="pole tekstowe 762">
          <a:extLst>
            <a:ext uri="{FF2B5EF4-FFF2-40B4-BE49-F238E27FC236}">
              <a16:creationId xmlns:a16="http://schemas.microsoft.com/office/drawing/2014/main" id="{1DB0CE27-C236-47FE-9145-C71605EAECA3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764" name="pole tekstowe 763">
          <a:extLst>
            <a:ext uri="{FF2B5EF4-FFF2-40B4-BE49-F238E27FC236}">
              <a16:creationId xmlns:a16="http://schemas.microsoft.com/office/drawing/2014/main" id="{B0A3BE8C-CDED-47AB-B600-49AE6B8E333A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65" name="pole tekstowe 764">
          <a:extLst>
            <a:ext uri="{FF2B5EF4-FFF2-40B4-BE49-F238E27FC236}">
              <a16:creationId xmlns:a16="http://schemas.microsoft.com/office/drawing/2014/main" id="{452D7CA1-FE73-4A45-B991-A80BE1902134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66" name="pole tekstowe 765">
          <a:extLst>
            <a:ext uri="{FF2B5EF4-FFF2-40B4-BE49-F238E27FC236}">
              <a16:creationId xmlns:a16="http://schemas.microsoft.com/office/drawing/2014/main" id="{ECE4039F-BACA-4BE6-9ECD-91209A4581EE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67" name="pole tekstowe 766">
          <a:extLst>
            <a:ext uri="{FF2B5EF4-FFF2-40B4-BE49-F238E27FC236}">
              <a16:creationId xmlns:a16="http://schemas.microsoft.com/office/drawing/2014/main" id="{78E96878-45B8-492D-A75E-7D19068DB214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68" name="pole tekstowe 767">
          <a:extLst>
            <a:ext uri="{FF2B5EF4-FFF2-40B4-BE49-F238E27FC236}">
              <a16:creationId xmlns:a16="http://schemas.microsoft.com/office/drawing/2014/main" id="{A564E068-AC0D-40C3-ACE9-499E09F5093C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69" name="pole tekstowe 768">
          <a:extLst>
            <a:ext uri="{FF2B5EF4-FFF2-40B4-BE49-F238E27FC236}">
              <a16:creationId xmlns:a16="http://schemas.microsoft.com/office/drawing/2014/main" id="{1305C367-1327-4E5D-9FA9-7F276778BE18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0" name="pole tekstowe 769">
          <a:extLst>
            <a:ext uri="{FF2B5EF4-FFF2-40B4-BE49-F238E27FC236}">
              <a16:creationId xmlns:a16="http://schemas.microsoft.com/office/drawing/2014/main" id="{7940A321-B9EB-45A9-9E3A-0D745F013781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1" name="pole tekstowe 770">
          <a:extLst>
            <a:ext uri="{FF2B5EF4-FFF2-40B4-BE49-F238E27FC236}">
              <a16:creationId xmlns:a16="http://schemas.microsoft.com/office/drawing/2014/main" id="{DD32F1DB-8AA6-458A-9145-6C2D12FAC71A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2" name="pole tekstowe 771">
          <a:extLst>
            <a:ext uri="{FF2B5EF4-FFF2-40B4-BE49-F238E27FC236}">
              <a16:creationId xmlns:a16="http://schemas.microsoft.com/office/drawing/2014/main" id="{BCEB6270-7F5C-44A7-ADA4-71376A685864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3" name="pole tekstowe 772">
          <a:extLst>
            <a:ext uri="{FF2B5EF4-FFF2-40B4-BE49-F238E27FC236}">
              <a16:creationId xmlns:a16="http://schemas.microsoft.com/office/drawing/2014/main" id="{96B9CC1A-3753-4E8C-A499-DD374C13B6A1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4" name="pole tekstowe 773">
          <a:extLst>
            <a:ext uri="{FF2B5EF4-FFF2-40B4-BE49-F238E27FC236}">
              <a16:creationId xmlns:a16="http://schemas.microsoft.com/office/drawing/2014/main" id="{A3668F3D-0DF8-49D3-ABAC-3DEC9A72853A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5" name="pole tekstowe 774">
          <a:extLst>
            <a:ext uri="{FF2B5EF4-FFF2-40B4-BE49-F238E27FC236}">
              <a16:creationId xmlns:a16="http://schemas.microsoft.com/office/drawing/2014/main" id="{0D20FEA7-5B3C-4944-80B4-96843899E379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6" name="pole tekstowe 775">
          <a:extLst>
            <a:ext uri="{FF2B5EF4-FFF2-40B4-BE49-F238E27FC236}">
              <a16:creationId xmlns:a16="http://schemas.microsoft.com/office/drawing/2014/main" id="{542ECD6C-A51D-4FDA-B744-52D1F93E4733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7" name="pole tekstowe 776">
          <a:extLst>
            <a:ext uri="{FF2B5EF4-FFF2-40B4-BE49-F238E27FC236}">
              <a16:creationId xmlns:a16="http://schemas.microsoft.com/office/drawing/2014/main" id="{24689862-1C0C-478E-A056-F0D635BBE502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8" name="pole tekstowe 777">
          <a:extLst>
            <a:ext uri="{FF2B5EF4-FFF2-40B4-BE49-F238E27FC236}">
              <a16:creationId xmlns:a16="http://schemas.microsoft.com/office/drawing/2014/main" id="{365A0635-0D01-4D82-B4B2-9D76EF73386F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9" name="pole tekstowe 778">
          <a:extLst>
            <a:ext uri="{FF2B5EF4-FFF2-40B4-BE49-F238E27FC236}">
              <a16:creationId xmlns:a16="http://schemas.microsoft.com/office/drawing/2014/main" id="{3E1FA5DB-B476-4EEF-8B36-37136D80F4E1}"/>
            </a:ext>
          </a:extLst>
        </xdr:cNvPr>
        <xdr:cNvSpPr txBox="1"/>
      </xdr:nvSpPr>
      <xdr:spPr>
        <a:xfrm>
          <a:off x="6629400" y="6776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80" name="pole tekstowe 779">
          <a:extLst>
            <a:ext uri="{FF2B5EF4-FFF2-40B4-BE49-F238E27FC236}">
              <a16:creationId xmlns:a16="http://schemas.microsoft.com/office/drawing/2014/main" id="{8224FDCF-F971-4538-9DDA-1A49BFA8EFD8}"/>
            </a:ext>
          </a:extLst>
        </xdr:cNvPr>
        <xdr:cNvSpPr txBox="1"/>
      </xdr:nvSpPr>
      <xdr:spPr>
        <a:xfrm>
          <a:off x="6629400" y="6776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81" name="pole tekstowe 780">
          <a:extLst>
            <a:ext uri="{FF2B5EF4-FFF2-40B4-BE49-F238E27FC236}">
              <a16:creationId xmlns:a16="http://schemas.microsoft.com/office/drawing/2014/main" id="{EBCC874B-60F2-4755-B40E-FCE54B1C6CA7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82" name="pole tekstowe 781">
          <a:extLst>
            <a:ext uri="{FF2B5EF4-FFF2-40B4-BE49-F238E27FC236}">
              <a16:creationId xmlns:a16="http://schemas.microsoft.com/office/drawing/2014/main" id="{BEFB7E46-4BB4-4E76-9493-88C66AA7B478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83" name="pole tekstowe 782">
          <a:extLst>
            <a:ext uri="{FF2B5EF4-FFF2-40B4-BE49-F238E27FC236}">
              <a16:creationId xmlns:a16="http://schemas.microsoft.com/office/drawing/2014/main" id="{C686F115-F057-4BA5-9E12-95A8C975F9D8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84" name="pole tekstowe 783">
          <a:extLst>
            <a:ext uri="{FF2B5EF4-FFF2-40B4-BE49-F238E27FC236}">
              <a16:creationId xmlns:a16="http://schemas.microsoft.com/office/drawing/2014/main" id="{386566A9-1DE2-46FA-BEAB-F5E817549CA4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85" name="pole tekstowe 784">
          <a:extLst>
            <a:ext uri="{FF2B5EF4-FFF2-40B4-BE49-F238E27FC236}">
              <a16:creationId xmlns:a16="http://schemas.microsoft.com/office/drawing/2014/main" id="{4AA6C83A-F39B-48C8-8029-7AC63FBF77B4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86" name="pole tekstowe 785">
          <a:extLst>
            <a:ext uri="{FF2B5EF4-FFF2-40B4-BE49-F238E27FC236}">
              <a16:creationId xmlns:a16="http://schemas.microsoft.com/office/drawing/2014/main" id="{D0222D68-7658-4A69-B4D3-D8AF7970ABF3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87" name="pole tekstowe 786">
          <a:extLst>
            <a:ext uri="{FF2B5EF4-FFF2-40B4-BE49-F238E27FC236}">
              <a16:creationId xmlns:a16="http://schemas.microsoft.com/office/drawing/2014/main" id="{C8F47D79-6B43-4A65-A01E-E4789A5585AD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88" name="pole tekstowe 787">
          <a:extLst>
            <a:ext uri="{FF2B5EF4-FFF2-40B4-BE49-F238E27FC236}">
              <a16:creationId xmlns:a16="http://schemas.microsoft.com/office/drawing/2014/main" id="{1A16DF53-FFA6-447F-92C7-EF6B3D34E4A5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89" name="pole tekstowe 788">
          <a:extLst>
            <a:ext uri="{FF2B5EF4-FFF2-40B4-BE49-F238E27FC236}">
              <a16:creationId xmlns:a16="http://schemas.microsoft.com/office/drawing/2014/main" id="{E4A87C08-914E-4D37-BE3A-834CCDB254C2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90" name="pole tekstowe 789">
          <a:extLst>
            <a:ext uri="{FF2B5EF4-FFF2-40B4-BE49-F238E27FC236}">
              <a16:creationId xmlns:a16="http://schemas.microsoft.com/office/drawing/2014/main" id="{01ED46E9-34F7-47C2-9572-0A1C5EE7D7A7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91" name="pole tekstowe 790">
          <a:extLst>
            <a:ext uri="{FF2B5EF4-FFF2-40B4-BE49-F238E27FC236}">
              <a16:creationId xmlns:a16="http://schemas.microsoft.com/office/drawing/2014/main" id="{125DB8F8-8E70-4C4B-923D-31ED04FD1498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92" name="pole tekstowe 791">
          <a:extLst>
            <a:ext uri="{FF2B5EF4-FFF2-40B4-BE49-F238E27FC236}">
              <a16:creationId xmlns:a16="http://schemas.microsoft.com/office/drawing/2014/main" id="{FD5D3F1E-D975-4C34-B380-64A09C0C012E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93" name="pole tekstowe 792">
          <a:extLst>
            <a:ext uri="{FF2B5EF4-FFF2-40B4-BE49-F238E27FC236}">
              <a16:creationId xmlns:a16="http://schemas.microsoft.com/office/drawing/2014/main" id="{6148C75A-BC17-4D4B-96D6-A6D1A95F6A23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94" name="pole tekstowe 793">
          <a:extLst>
            <a:ext uri="{FF2B5EF4-FFF2-40B4-BE49-F238E27FC236}">
              <a16:creationId xmlns:a16="http://schemas.microsoft.com/office/drawing/2014/main" id="{9178C72B-25CF-45AE-8821-456961057498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95" name="pole tekstowe 794">
          <a:extLst>
            <a:ext uri="{FF2B5EF4-FFF2-40B4-BE49-F238E27FC236}">
              <a16:creationId xmlns:a16="http://schemas.microsoft.com/office/drawing/2014/main" id="{930D079D-EB17-4A24-B057-BD3FF00320B7}"/>
            </a:ext>
          </a:extLst>
        </xdr:cNvPr>
        <xdr:cNvSpPr txBox="1"/>
      </xdr:nvSpPr>
      <xdr:spPr>
        <a:xfrm>
          <a:off x="6629400" y="403288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96" name="pole tekstowe 795">
          <a:extLst>
            <a:ext uri="{FF2B5EF4-FFF2-40B4-BE49-F238E27FC236}">
              <a16:creationId xmlns:a16="http://schemas.microsoft.com/office/drawing/2014/main" id="{18CE0831-98CF-417B-ADE8-F37053AE7B83}"/>
            </a:ext>
          </a:extLst>
        </xdr:cNvPr>
        <xdr:cNvSpPr txBox="1"/>
      </xdr:nvSpPr>
      <xdr:spPr>
        <a:xfrm>
          <a:off x="6629400" y="403288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97" name="pole tekstowe 796">
          <a:extLst>
            <a:ext uri="{FF2B5EF4-FFF2-40B4-BE49-F238E27FC236}">
              <a16:creationId xmlns:a16="http://schemas.microsoft.com/office/drawing/2014/main" id="{7A4F6698-9E36-4C52-A757-70AC8B0995FF}"/>
            </a:ext>
          </a:extLst>
        </xdr:cNvPr>
        <xdr:cNvSpPr txBox="1"/>
      </xdr:nvSpPr>
      <xdr:spPr>
        <a:xfrm>
          <a:off x="6629400" y="5556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98" name="pole tekstowe 797">
          <a:extLst>
            <a:ext uri="{FF2B5EF4-FFF2-40B4-BE49-F238E27FC236}">
              <a16:creationId xmlns:a16="http://schemas.microsoft.com/office/drawing/2014/main" id="{898EBF75-5318-4DBA-AE63-70DC79897804}"/>
            </a:ext>
          </a:extLst>
        </xdr:cNvPr>
        <xdr:cNvSpPr txBox="1"/>
      </xdr:nvSpPr>
      <xdr:spPr>
        <a:xfrm>
          <a:off x="6629400" y="5556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99" name="pole tekstowe 798">
          <a:extLst>
            <a:ext uri="{FF2B5EF4-FFF2-40B4-BE49-F238E27FC236}">
              <a16:creationId xmlns:a16="http://schemas.microsoft.com/office/drawing/2014/main" id="{711AA956-9931-4287-9A2D-077C0FCF748D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0" name="pole tekstowe 799">
          <a:extLst>
            <a:ext uri="{FF2B5EF4-FFF2-40B4-BE49-F238E27FC236}">
              <a16:creationId xmlns:a16="http://schemas.microsoft.com/office/drawing/2014/main" id="{88E0B0D5-C1A4-4363-9719-03737CCB7A0C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1" name="pole tekstowe 800">
          <a:extLst>
            <a:ext uri="{FF2B5EF4-FFF2-40B4-BE49-F238E27FC236}">
              <a16:creationId xmlns:a16="http://schemas.microsoft.com/office/drawing/2014/main" id="{5EBB62EF-1FED-4B60-BFD8-4C04692B86B8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2" name="pole tekstowe 801">
          <a:extLst>
            <a:ext uri="{FF2B5EF4-FFF2-40B4-BE49-F238E27FC236}">
              <a16:creationId xmlns:a16="http://schemas.microsoft.com/office/drawing/2014/main" id="{AA3DFB2E-C480-45FE-A78E-AF676AD8C89C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3" name="pole tekstowe 802">
          <a:extLst>
            <a:ext uri="{FF2B5EF4-FFF2-40B4-BE49-F238E27FC236}">
              <a16:creationId xmlns:a16="http://schemas.microsoft.com/office/drawing/2014/main" id="{60921B30-2244-40C4-8712-B1EDEFF282BB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4" name="pole tekstowe 803">
          <a:extLst>
            <a:ext uri="{FF2B5EF4-FFF2-40B4-BE49-F238E27FC236}">
              <a16:creationId xmlns:a16="http://schemas.microsoft.com/office/drawing/2014/main" id="{63E04AA0-5FD5-4C05-9963-4C3B0E2E8A71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5" name="pole tekstowe 804">
          <a:extLst>
            <a:ext uri="{FF2B5EF4-FFF2-40B4-BE49-F238E27FC236}">
              <a16:creationId xmlns:a16="http://schemas.microsoft.com/office/drawing/2014/main" id="{BEDC93BB-D769-496D-9ADC-C43EE6FC152F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6" name="pole tekstowe 805">
          <a:extLst>
            <a:ext uri="{FF2B5EF4-FFF2-40B4-BE49-F238E27FC236}">
              <a16:creationId xmlns:a16="http://schemas.microsoft.com/office/drawing/2014/main" id="{AFD49801-AF1D-4387-9FEC-6305620FE0DF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7" name="pole tekstowe 806">
          <a:extLst>
            <a:ext uri="{FF2B5EF4-FFF2-40B4-BE49-F238E27FC236}">
              <a16:creationId xmlns:a16="http://schemas.microsoft.com/office/drawing/2014/main" id="{D15D0CE8-9B00-496E-9EAF-E10C4BFCFCA8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8" name="pole tekstowe 807">
          <a:extLst>
            <a:ext uri="{FF2B5EF4-FFF2-40B4-BE49-F238E27FC236}">
              <a16:creationId xmlns:a16="http://schemas.microsoft.com/office/drawing/2014/main" id="{5D0AD9C1-EF01-4351-B458-3B93A08C2652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9" name="pole tekstowe 808">
          <a:extLst>
            <a:ext uri="{FF2B5EF4-FFF2-40B4-BE49-F238E27FC236}">
              <a16:creationId xmlns:a16="http://schemas.microsoft.com/office/drawing/2014/main" id="{097780F4-CAE3-4239-A127-D30B6AEE1C9D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10" name="pole tekstowe 809">
          <a:extLst>
            <a:ext uri="{FF2B5EF4-FFF2-40B4-BE49-F238E27FC236}">
              <a16:creationId xmlns:a16="http://schemas.microsoft.com/office/drawing/2014/main" id="{3328317B-7D6A-4AF8-8490-64DA1361B808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069"/>
    <xdr:sp macro="" textlink="">
      <xdr:nvSpPr>
        <xdr:cNvPr id="811" name="pole tekstowe 810">
          <a:extLst>
            <a:ext uri="{FF2B5EF4-FFF2-40B4-BE49-F238E27FC236}">
              <a16:creationId xmlns:a16="http://schemas.microsoft.com/office/drawing/2014/main" id="{70CC1B5D-996A-49FD-A3C9-4339F4B24E25}"/>
            </a:ext>
          </a:extLst>
        </xdr:cNvPr>
        <xdr:cNvSpPr txBox="1"/>
      </xdr:nvSpPr>
      <xdr:spPr>
        <a:xfrm>
          <a:off x="6629400" y="55264050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069"/>
    <xdr:sp macro="" textlink="">
      <xdr:nvSpPr>
        <xdr:cNvPr id="812" name="pole tekstowe 811">
          <a:extLst>
            <a:ext uri="{FF2B5EF4-FFF2-40B4-BE49-F238E27FC236}">
              <a16:creationId xmlns:a16="http://schemas.microsoft.com/office/drawing/2014/main" id="{E2A6368B-4C4A-4829-81C0-A68580352C11}"/>
            </a:ext>
          </a:extLst>
        </xdr:cNvPr>
        <xdr:cNvSpPr txBox="1"/>
      </xdr:nvSpPr>
      <xdr:spPr>
        <a:xfrm>
          <a:off x="6629400" y="55264050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069"/>
    <xdr:sp macro="" textlink="">
      <xdr:nvSpPr>
        <xdr:cNvPr id="813" name="pole tekstowe 812">
          <a:extLst>
            <a:ext uri="{FF2B5EF4-FFF2-40B4-BE49-F238E27FC236}">
              <a16:creationId xmlns:a16="http://schemas.microsoft.com/office/drawing/2014/main" id="{BCE71695-7313-482D-81A2-E35A70BD8474}"/>
            </a:ext>
          </a:extLst>
        </xdr:cNvPr>
        <xdr:cNvSpPr txBox="1"/>
      </xdr:nvSpPr>
      <xdr:spPr>
        <a:xfrm>
          <a:off x="6629400" y="55264050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069"/>
    <xdr:sp macro="" textlink="">
      <xdr:nvSpPr>
        <xdr:cNvPr id="814" name="pole tekstowe 813">
          <a:extLst>
            <a:ext uri="{FF2B5EF4-FFF2-40B4-BE49-F238E27FC236}">
              <a16:creationId xmlns:a16="http://schemas.microsoft.com/office/drawing/2014/main" id="{BD2CFF20-14CE-4CCD-A41A-EF7C8FA9F4B7}"/>
            </a:ext>
          </a:extLst>
        </xdr:cNvPr>
        <xdr:cNvSpPr txBox="1"/>
      </xdr:nvSpPr>
      <xdr:spPr>
        <a:xfrm>
          <a:off x="6629400" y="55264050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15" name="pole tekstowe 814">
          <a:extLst>
            <a:ext uri="{FF2B5EF4-FFF2-40B4-BE49-F238E27FC236}">
              <a16:creationId xmlns:a16="http://schemas.microsoft.com/office/drawing/2014/main" id="{CB352226-7C4B-45FE-B3B7-A387002F331B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16" name="pole tekstowe 815">
          <a:extLst>
            <a:ext uri="{FF2B5EF4-FFF2-40B4-BE49-F238E27FC236}">
              <a16:creationId xmlns:a16="http://schemas.microsoft.com/office/drawing/2014/main" id="{6496A5AD-6E9F-4F79-85B1-0C8C8351B088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17" name="pole tekstowe 816">
          <a:extLst>
            <a:ext uri="{FF2B5EF4-FFF2-40B4-BE49-F238E27FC236}">
              <a16:creationId xmlns:a16="http://schemas.microsoft.com/office/drawing/2014/main" id="{C0C28E99-3B8D-44A3-A7D1-8C0FB4B7EB67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18" name="pole tekstowe 817">
          <a:extLst>
            <a:ext uri="{FF2B5EF4-FFF2-40B4-BE49-F238E27FC236}">
              <a16:creationId xmlns:a16="http://schemas.microsoft.com/office/drawing/2014/main" id="{D498F46F-5908-4A99-BBFD-2BBB1D8595BA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19" name="pole tekstowe 818">
          <a:extLst>
            <a:ext uri="{FF2B5EF4-FFF2-40B4-BE49-F238E27FC236}">
              <a16:creationId xmlns:a16="http://schemas.microsoft.com/office/drawing/2014/main" id="{A1670360-6EC6-4283-A2DB-D8D52D5A7CC8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20" name="pole tekstowe 819">
          <a:extLst>
            <a:ext uri="{FF2B5EF4-FFF2-40B4-BE49-F238E27FC236}">
              <a16:creationId xmlns:a16="http://schemas.microsoft.com/office/drawing/2014/main" id="{320DA983-C887-40CE-A0B8-DF50DD44AB45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21" name="pole tekstowe 820">
          <a:extLst>
            <a:ext uri="{FF2B5EF4-FFF2-40B4-BE49-F238E27FC236}">
              <a16:creationId xmlns:a16="http://schemas.microsoft.com/office/drawing/2014/main" id="{C7BBEA57-ACFA-4E9A-8F04-183B62B1C7AA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22" name="pole tekstowe 821">
          <a:extLst>
            <a:ext uri="{FF2B5EF4-FFF2-40B4-BE49-F238E27FC236}">
              <a16:creationId xmlns:a16="http://schemas.microsoft.com/office/drawing/2014/main" id="{D351EEF6-2C44-4D1B-97F3-33D56B16E763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23" name="pole tekstowe 822">
          <a:extLst>
            <a:ext uri="{FF2B5EF4-FFF2-40B4-BE49-F238E27FC236}">
              <a16:creationId xmlns:a16="http://schemas.microsoft.com/office/drawing/2014/main" id="{B8D4EDEA-A809-4F36-A704-8AB7B10F505C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24" name="pole tekstowe 823">
          <a:extLst>
            <a:ext uri="{FF2B5EF4-FFF2-40B4-BE49-F238E27FC236}">
              <a16:creationId xmlns:a16="http://schemas.microsoft.com/office/drawing/2014/main" id="{9A1AA09D-6623-4EA9-9507-BE0868B52572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25" name="pole tekstowe 824">
          <a:extLst>
            <a:ext uri="{FF2B5EF4-FFF2-40B4-BE49-F238E27FC236}">
              <a16:creationId xmlns:a16="http://schemas.microsoft.com/office/drawing/2014/main" id="{E760159D-AEA1-4310-8050-BC80732D6A0A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26" name="pole tekstowe 825">
          <a:extLst>
            <a:ext uri="{FF2B5EF4-FFF2-40B4-BE49-F238E27FC236}">
              <a16:creationId xmlns:a16="http://schemas.microsoft.com/office/drawing/2014/main" id="{954F8225-C416-49AE-86FF-92D511CA417C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27" name="pole tekstowe 826">
          <a:extLst>
            <a:ext uri="{FF2B5EF4-FFF2-40B4-BE49-F238E27FC236}">
              <a16:creationId xmlns:a16="http://schemas.microsoft.com/office/drawing/2014/main" id="{4B2E92D2-B10B-4414-81E4-AC937887AD37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28" name="pole tekstowe 827">
          <a:extLst>
            <a:ext uri="{FF2B5EF4-FFF2-40B4-BE49-F238E27FC236}">
              <a16:creationId xmlns:a16="http://schemas.microsoft.com/office/drawing/2014/main" id="{A28E7651-CBF5-441D-9631-2C526FE0D1CF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29" name="pole tekstowe 828">
          <a:extLst>
            <a:ext uri="{FF2B5EF4-FFF2-40B4-BE49-F238E27FC236}">
              <a16:creationId xmlns:a16="http://schemas.microsoft.com/office/drawing/2014/main" id="{D2C6010A-9AE2-48C5-A793-EA93AA03E901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30" name="pole tekstowe 829">
          <a:extLst>
            <a:ext uri="{FF2B5EF4-FFF2-40B4-BE49-F238E27FC236}">
              <a16:creationId xmlns:a16="http://schemas.microsoft.com/office/drawing/2014/main" id="{65D9BFA2-FE38-4ED3-8994-83A25DFA9C74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31" name="pole tekstowe 830">
          <a:extLst>
            <a:ext uri="{FF2B5EF4-FFF2-40B4-BE49-F238E27FC236}">
              <a16:creationId xmlns:a16="http://schemas.microsoft.com/office/drawing/2014/main" id="{1A28F7ED-1501-4071-B5E3-73EAEF2D9537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32" name="pole tekstowe 831">
          <a:extLst>
            <a:ext uri="{FF2B5EF4-FFF2-40B4-BE49-F238E27FC236}">
              <a16:creationId xmlns:a16="http://schemas.microsoft.com/office/drawing/2014/main" id="{EFD80DA3-9681-4241-8340-189CD4447898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33" name="pole tekstowe 832">
          <a:extLst>
            <a:ext uri="{FF2B5EF4-FFF2-40B4-BE49-F238E27FC236}">
              <a16:creationId xmlns:a16="http://schemas.microsoft.com/office/drawing/2014/main" id="{CB85A65D-C60F-4E99-A6E7-13A1886EAAD3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34" name="pole tekstowe 833">
          <a:extLst>
            <a:ext uri="{FF2B5EF4-FFF2-40B4-BE49-F238E27FC236}">
              <a16:creationId xmlns:a16="http://schemas.microsoft.com/office/drawing/2014/main" id="{DC8D6C4D-1270-49BE-B11F-3069B3C19F5A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35" name="pole tekstowe 834">
          <a:extLst>
            <a:ext uri="{FF2B5EF4-FFF2-40B4-BE49-F238E27FC236}">
              <a16:creationId xmlns:a16="http://schemas.microsoft.com/office/drawing/2014/main" id="{5FDB8E85-EB43-4F20-9099-E213C64FB45D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36" name="pole tekstowe 835">
          <a:extLst>
            <a:ext uri="{FF2B5EF4-FFF2-40B4-BE49-F238E27FC236}">
              <a16:creationId xmlns:a16="http://schemas.microsoft.com/office/drawing/2014/main" id="{705A46CE-AAE0-4BEE-80B5-5192C30441E3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37" name="pole tekstowe 836">
          <a:extLst>
            <a:ext uri="{FF2B5EF4-FFF2-40B4-BE49-F238E27FC236}">
              <a16:creationId xmlns:a16="http://schemas.microsoft.com/office/drawing/2014/main" id="{42B5B8DB-DDF3-4EDD-A666-C0AAF7C8B464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38" name="pole tekstowe 837">
          <a:extLst>
            <a:ext uri="{FF2B5EF4-FFF2-40B4-BE49-F238E27FC236}">
              <a16:creationId xmlns:a16="http://schemas.microsoft.com/office/drawing/2014/main" id="{85211E15-A0A7-47B9-B7F6-DC87886E7AC0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39" name="pole tekstowe 838">
          <a:extLst>
            <a:ext uri="{FF2B5EF4-FFF2-40B4-BE49-F238E27FC236}">
              <a16:creationId xmlns:a16="http://schemas.microsoft.com/office/drawing/2014/main" id="{98270EE5-1722-4005-A7A4-50339FF694F8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0" name="pole tekstowe 839">
          <a:extLst>
            <a:ext uri="{FF2B5EF4-FFF2-40B4-BE49-F238E27FC236}">
              <a16:creationId xmlns:a16="http://schemas.microsoft.com/office/drawing/2014/main" id="{CFA8C950-04BF-4C31-A558-4F357A7E68CC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1" name="pole tekstowe 840">
          <a:extLst>
            <a:ext uri="{FF2B5EF4-FFF2-40B4-BE49-F238E27FC236}">
              <a16:creationId xmlns:a16="http://schemas.microsoft.com/office/drawing/2014/main" id="{97E09C2A-590C-4F14-AD1F-DAE0E7AF96BA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2" name="pole tekstowe 841">
          <a:extLst>
            <a:ext uri="{FF2B5EF4-FFF2-40B4-BE49-F238E27FC236}">
              <a16:creationId xmlns:a16="http://schemas.microsoft.com/office/drawing/2014/main" id="{B7E7128E-5D11-4075-88F1-7AE06AD05BF4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3" name="pole tekstowe 842">
          <a:extLst>
            <a:ext uri="{FF2B5EF4-FFF2-40B4-BE49-F238E27FC236}">
              <a16:creationId xmlns:a16="http://schemas.microsoft.com/office/drawing/2014/main" id="{428021FA-9799-45B6-A1AA-49E58CC9F229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4" name="pole tekstowe 843">
          <a:extLst>
            <a:ext uri="{FF2B5EF4-FFF2-40B4-BE49-F238E27FC236}">
              <a16:creationId xmlns:a16="http://schemas.microsoft.com/office/drawing/2014/main" id="{2683E1F8-B340-4208-B87B-B6E3DAC1B120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5" name="pole tekstowe 844">
          <a:extLst>
            <a:ext uri="{FF2B5EF4-FFF2-40B4-BE49-F238E27FC236}">
              <a16:creationId xmlns:a16="http://schemas.microsoft.com/office/drawing/2014/main" id="{8AA2B7EA-88F3-49A0-97DF-3F61FE6F8B55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6" name="pole tekstowe 845">
          <a:extLst>
            <a:ext uri="{FF2B5EF4-FFF2-40B4-BE49-F238E27FC236}">
              <a16:creationId xmlns:a16="http://schemas.microsoft.com/office/drawing/2014/main" id="{17C42360-B740-488B-9120-84DF656BA722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7" name="pole tekstowe 846">
          <a:extLst>
            <a:ext uri="{FF2B5EF4-FFF2-40B4-BE49-F238E27FC236}">
              <a16:creationId xmlns:a16="http://schemas.microsoft.com/office/drawing/2014/main" id="{BA66BE52-4A3C-4217-8BBC-5311A8209065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8" name="pole tekstowe 847">
          <a:extLst>
            <a:ext uri="{FF2B5EF4-FFF2-40B4-BE49-F238E27FC236}">
              <a16:creationId xmlns:a16="http://schemas.microsoft.com/office/drawing/2014/main" id="{E2D66990-805B-4B85-AE58-27969E9E204A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9" name="pole tekstowe 848">
          <a:extLst>
            <a:ext uri="{FF2B5EF4-FFF2-40B4-BE49-F238E27FC236}">
              <a16:creationId xmlns:a16="http://schemas.microsoft.com/office/drawing/2014/main" id="{1224FC3F-2B2B-4F73-9012-0BBB5760503D}"/>
            </a:ext>
          </a:extLst>
        </xdr:cNvPr>
        <xdr:cNvSpPr txBox="1"/>
      </xdr:nvSpPr>
      <xdr:spPr>
        <a:xfrm>
          <a:off x="6629400" y="74615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50" name="pole tekstowe 849">
          <a:extLst>
            <a:ext uri="{FF2B5EF4-FFF2-40B4-BE49-F238E27FC236}">
              <a16:creationId xmlns:a16="http://schemas.microsoft.com/office/drawing/2014/main" id="{961D89A0-03A0-4E34-98F5-41E65D3FB560}"/>
            </a:ext>
          </a:extLst>
        </xdr:cNvPr>
        <xdr:cNvSpPr txBox="1"/>
      </xdr:nvSpPr>
      <xdr:spPr>
        <a:xfrm>
          <a:off x="6629400" y="74615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1" name="pole tekstowe 850">
          <a:extLst>
            <a:ext uri="{FF2B5EF4-FFF2-40B4-BE49-F238E27FC236}">
              <a16:creationId xmlns:a16="http://schemas.microsoft.com/office/drawing/2014/main" id="{88157CB5-6B8B-4C0B-8EB1-22C79FAB8082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2" name="pole tekstowe 851">
          <a:extLst>
            <a:ext uri="{FF2B5EF4-FFF2-40B4-BE49-F238E27FC236}">
              <a16:creationId xmlns:a16="http://schemas.microsoft.com/office/drawing/2014/main" id="{FEF0D6C3-FE04-4084-B3B1-90ECC620316C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3" name="pole tekstowe 852">
          <a:extLst>
            <a:ext uri="{FF2B5EF4-FFF2-40B4-BE49-F238E27FC236}">
              <a16:creationId xmlns:a16="http://schemas.microsoft.com/office/drawing/2014/main" id="{5446461B-C161-4068-A119-AF9D3600D83F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4" name="pole tekstowe 853">
          <a:extLst>
            <a:ext uri="{FF2B5EF4-FFF2-40B4-BE49-F238E27FC236}">
              <a16:creationId xmlns:a16="http://schemas.microsoft.com/office/drawing/2014/main" id="{EDDB1FA2-32EC-46C9-83FE-D70ADACAEF16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5" name="pole tekstowe 854">
          <a:extLst>
            <a:ext uri="{FF2B5EF4-FFF2-40B4-BE49-F238E27FC236}">
              <a16:creationId xmlns:a16="http://schemas.microsoft.com/office/drawing/2014/main" id="{C178D8F4-8388-4228-A13E-60B3E3C1A273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6" name="pole tekstowe 855">
          <a:extLst>
            <a:ext uri="{FF2B5EF4-FFF2-40B4-BE49-F238E27FC236}">
              <a16:creationId xmlns:a16="http://schemas.microsoft.com/office/drawing/2014/main" id="{2B19078A-EAC3-4947-96B3-4065DDCB31AB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7" name="pole tekstowe 856">
          <a:extLst>
            <a:ext uri="{FF2B5EF4-FFF2-40B4-BE49-F238E27FC236}">
              <a16:creationId xmlns:a16="http://schemas.microsoft.com/office/drawing/2014/main" id="{6D509B0F-1E0F-4D77-A8DC-B3610B908D39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8" name="pole tekstowe 857">
          <a:extLst>
            <a:ext uri="{FF2B5EF4-FFF2-40B4-BE49-F238E27FC236}">
              <a16:creationId xmlns:a16="http://schemas.microsoft.com/office/drawing/2014/main" id="{D3276D6F-CF81-4341-94F1-A87BDA76ABFE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9" name="pole tekstowe 858">
          <a:extLst>
            <a:ext uri="{FF2B5EF4-FFF2-40B4-BE49-F238E27FC236}">
              <a16:creationId xmlns:a16="http://schemas.microsoft.com/office/drawing/2014/main" id="{AE1872C0-393E-4786-A65D-B94E298A29D7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60" name="pole tekstowe 859">
          <a:extLst>
            <a:ext uri="{FF2B5EF4-FFF2-40B4-BE49-F238E27FC236}">
              <a16:creationId xmlns:a16="http://schemas.microsoft.com/office/drawing/2014/main" id="{3FB941FE-3F46-4C77-824A-8648D6526E9C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61" name="pole tekstowe 860">
          <a:extLst>
            <a:ext uri="{FF2B5EF4-FFF2-40B4-BE49-F238E27FC236}">
              <a16:creationId xmlns:a16="http://schemas.microsoft.com/office/drawing/2014/main" id="{1292E38C-9753-4234-AE53-1AC406D8B094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62" name="pole tekstowe 861">
          <a:extLst>
            <a:ext uri="{FF2B5EF4-FFF2-40B4-BE49-F238E27FC236}">
              <a16:creationId xmlns:a16="http://schemas.microsoft.com/office/drawing/2014/main" id="{34FFDD32-29D0-4CAF-AA51-57341D8E4DA5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63" name="pole tekstowe 862">
          <a:extLst>
            <a:ext uri="{FF2B5EF4-FFF2-40B4-BE49-F238E27FC236}">
              <a16:creationId xmlns:a16="http://schemas.microsoft.com/office/drawing/2014/main" id="{E4A53AB4-371A-44E6-8BD8-CD667A00761A}"/>
            </a:ext>
          </a:extLst>
        </xdr:cNvPr>
        <xdr:cNvSpPr txBox="1"/>
      </xdr:nvSpPr>
      <xdr:spPr>
        <a:xfrm>
          <a:off x="6629400" y="685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64" name="pole tekstowe 863">
          <a:extLst>
            <a:ext uri="{FF2B5EF4-FFF2-40B4-BE49-F238E27FC236}">
              <a16:creationId xmlns:a16="http://schemas.microsoft.com/office/drawing/2014/main" id="{590D1703-5432-4DA8-8A6C-151DD8B90EAE}"/>
            </a:ext>
          </a:extLst>
        </xdr:cNvPr>
        <xdr:cNvSpPr txBox="1"/>
      </xdr:nvSpPr>
      <xdr:spPr>
        <a:xfrm>
          <a:off x="6629400" y="685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65" name="pole tekstowe 864">
          <a:extLst>
            <a:ext uri="{FF2B5EF4-FFF2-40B4-BE49-F238E27FC236}">
              <a16:creationId xmlns:a16="http://schemas.microsoft.com/office/drawing/2014/main" id="{6A878511-55C6-4887-8C3A-9ADCEA6C91C1}"/>
            </a:ext>
          </a:extLst>
        </xdr:cNvPr>
        <xdr:cNvSpPr txBox="1"/>
      </xdr:nvSpPr>
      <xdr:spPr>
        <a:xfrm>
          <a:off x="6629400" y="685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66" name="pole tekstowe 865">
          <a:extLst>
            <a:ext uri="{FF2B5EF4-FFF2-40B4-BE49-F238E27FC236}">
              <a16:creationId xmlns:a16="http://schemas.microsoft.com/office/drawing/2014/main" id="{DF10308D-DB5E-4C23-ABCA-F1D58C4F32F2}"/>
            </a:ext>
          </a:extLst>
        </xdr:cNvPr>
        <xdr:cNvSpPr txBox="1"/>
      </xdr:nvSpPr>
      <xdr:spPr>
        <a:xfrm>
          <a:off x="6629400" y="685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67" name="pole tekstowe 866">
          <a:extLst>
            <a:ext uri="{FF2B5EF4-FFF2-40B4-BE49-F238E27FC236}">
              <a16:creationId xmlns:a16="http://schemas.microsoft.com/office/drawing/2014/main" id="{D5573577-2417-4AE7-BA9A-C7375165889C}"/>
            </a:ext>
          </a:extLst>
        </xdr:cNvPr>
        <xdr:cNvSpPr txBox="1"/>
      </xdr:nvSpPr>
      <xdr:spPr>
        <a:xfrm>
          <a:off x="6629400" y="685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68" name="pole tekstowe 867">
          <a:extLst>
            <a:ext uri="{FF2B5EF4-FFF2-40B4-BE49-F238E27FC236}">
              <a16:creationId xmlns:a16="http://schemas.microsoft.com/office/drawing/2014/main" id="{428C478C-F2DF-4FB1-A409-8488F021BFC4}"/>
            </a:ext>
          </a:extLst>
        </xdr:cNvPr>
        <xdr:cNvSpPr txBox="1"/>
      </xdr:nvSpPr>
      <xdr:spPr>
        <a:xfrm>
          <a:off x="6629400" y="685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69" name="pole tekstowe 868">
          <a:extLst>
            <a:ext uri="{FF2B5EF4-FFF2-40B4-BE49-F238E27FC236}">
              <a16:creationId xmlns:a16="http://schemas.microsoft.com/office/drawing/2014/main" id="{B3361C20-921E-4CD0-B6CB-D3E0A1F0F8A1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0" name="pole tekstowe 869">
          <a:extLst>
            <a:ext uri="{FF2B5EF4-FFF2-40B4-BE49-F238E27FC236}">
              <a16:creationId xmlns:a16="http://schemas.microsoft.com/office/drawing/2014/main" id="{74644063-9C11-4915-9710-7AC8CE67B4FA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1" name="pole tekstowe 870">
          <a:extLst>
            <a:ext uri="{FF2B5EF4-FFF2-40B4-BE49-F238E27FC236}">
              <a16:creationId xmlns:a16="http://schemas.microsoft.com/office/drawing/2014/main" id="{1E359045-5B13-448A-BD0B-F89F3967B76C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2" name="pole tekstowe 871">
          <a:extLst>
            <a:ext uri="{FF2B5EF4-FFF2-40B4-BE49-F238E27FC236}">
              <a16:creationId xmlns:a16="http://schemas.microsoft.com/office/drawing/2014/main" id="{8AA66A39-0B21-4BE3-9DAD-D40C18C20A0A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3" name="pole tekstowe 872">
          <a:extLst>
            <a:ext uri="{FF2B5EF4-FFF2-40B4-BE49-F238E27FC236}">
              <a16:creationId xmlns:a16="http://schemas.microsoft.com/office/drawing/2014/main" id="{A320AD2C-5EAF-4711-90B8-9506A564063E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4" name="pole tekstowe 873">
          <a:extLst>
            <a:ext uri="{FF2B5EF4-FFF2-40B4-BE49-F238E27FC236}">
              <a16:creationId xmlns:a16="http://schemas.microsoft.com/office/drawing/2014/main" id="{BFF7ABB1-2CF4-4E7C-8CD4-DD915748FA06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5" name="pole tekstowe 874">
          <a:extLst>
            <a:ext uri="{FF2B5EF4-FFF2-40B4-BE49-F238E27FC236}">
              <a16:creationId xmlns:a16="http://schemas.microsoft.com/office/drawing/2014/main" id="{05121271-BD2D-4C88-AC94-8E6EECCE2F72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6" name="pole tekstowe 875">
          <a:extLst>
            <a:ext uri="{FF2B5EF4-FFF2-40B4-BE49-F238E27FC236}">
              <a16:creationId xmlns:a16="http://schemas.microsoft.com/office/drawing/2014/main" id="{0CCF032D-62C7-4814-AF45-FE0ED2EBD7AA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7" name="pole tekstowe 876">
          <a:extLst>
            <a:ext uri="{FF2B5EF4-FFF2-40B4-BE49-F238E27FC236}">
              <a16:creationId xmlns:a16="http://schemas.microsoft.com/office/drawing/2014/main" id="{D240168A-ECEE-499F-9665-FF963DB26998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8" name="pole tekstowe 877">
          <a:extLst>
            <a:ext uri="{FF2B5EF4-FFF2-40B4-BE49-F238E27FC236}">
              <a16:creationId xmlns:a16="http://schemas.microsoft.com/office/drawing/2014/main" id="{C2AE49CA-6C1A-4B55-A2D2-597A9C9471C1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06465"/>
    <xdr:sp macro="" textlink="">
      <xdr:nvSpPr>
        <xdr:cNvPr id="879" name="pole tekstowe 878">
          <a:extLst>
            <a:ext uri="{FF2B5EF4-FFF2-40B4-BE49-F238E27FC236}">
              <a16:creationId xmlns:a16="http://schemas.microsoft.com/office/drawing/2014/main" id="{B3958C85-0BDF-4728-B35F-389F136879E4}"/>
            </a:ext>
          </a:extLst>
        </xdr:cNvPr>
        <xdr:cNvSpPr txBox="1"/>
      </xdr:nvSpPr>
      <xdr:spPr>
        <a:xfrm>
          <a:off x="6629400" y="62746973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06465"/>
    <xdr:sp macro="" textlink="">
      <xdr:nvSpPr>
        <xdr:cNvPr id="880" name="pole tekstowe 879">
          <a:extLst>
            <a:ext uri="{FF2B5EF4-FFF2-40B4-BE49-F238E27FC236}">
              <a16:creationId xmlns:a16="http://schemas.microsoft.com/office/drawing/2014/main" id="{21B77955-4DFD-4B7C-8B8A-1AD295466648}"/>
            </a:ext>
          </a:extLst>
        </xdr:cNvPr>
        <xdr:cNvSpPr txBox="1"/>
      </xdr:nvSpPr>
      <xdr:spPr>
        <a:xfrm>
          <a:off x="6629400" y="62746973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1" name="pole tekstowe 880">
          <a:extLst>
            <a:ext uri="{FF2B5EF4-FFF2-40B4-BE49-F238E27FC236}">
              <a16:creationId xmlns:a16="http://schemas.microsoft.com/office/drawing/2014/main" id="{2D73EA9E-1320-4608-B4D0-C5249EF251CF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2" name="pole tekstowe 881">
          <a:extLst>
            <a:ext uri="{FF2B5EF4-FFF2-40B4-BE49-F238E27FC236}">
              <a16:creationId xmlns:a16="http://schemas.microsoft.com/office/drawing/2014/main" id="{8A5E46F0-6D9A-4445-B659-8A4032077402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3" name="pole tekstowe 882">
          <a:extLst>
            <a:ext uri="{FF2B5EF4-FFF2-40B4-BE49-F238E27FC236}">
              <a16:creationId xmlns:a16="http://schemas.microsoft.com/office/drawing/2014/main" id="{7E54CE37-CA0B-44DE-A26B-3B2B44DCD5FE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4" name="pole tekstowe 883">
          <a:extLst>
            <a:ext uri="{FF2B5EF4-FFF2-40B4-BE49-F238E27FC236}">
              <a16:creationId xmlns:a16="http://schemas.microsoft.com/office/drawing/2014/main" id="{ECB4154B-8663-4A8D-B666-21E0710DC4D2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5" name="pole tekstowe 884">
          <a:extLst>
            <a:ext uri="{FF2B5EF4-FFF2-40B4-BE49-F238E27FC236}">
              <a16:creationId xmlns:a16="http://schemas.microsoft.com/office/drawing/2014/main" id="{E119AF02-C116-4237-A2DA-06E54C4E1B94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6" name="pole tekstowe 885">
          <a:extLst>
            <a:ext uri="{FF2B5EF4-FFF2-40B4-BE49-F238E27FC236}">
              <a16:creationId xmlns:a16="http://schemas.microsoft.com/office/drawing/2014/main" id="{C97D54E2-E708-43F3-934A-C0C32745CF2B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7" name="pole tekstowe 886">
          <a:extLst>
            <a:ext uri="{FF2B5EF4-FFF2-40B4-BE49-F238E27FC236}">
              <a16:creationId xmlns:a16="http://schemas.microsoft.com/office/drawing/2014/main" id="{817F5B25-D0D6-49D2-AD66-7E9CB724FF24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8" name="pole tekstowe 887">
          <a:extLst>
            <a:ext uri="{FF2B5EF4-FFF2-40B4-BE49-F238E27FC236}">
              <a16:creationId xmlns:a16="http://schemas.microsoft.com/office/drawing/2014/main" id="{88B93DB3-4908-475D-B5C8-AB1877A57917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9" name="pole tekstowe 888">
          <a:extLst>
            <a:ext uri="{FF2B5EF4-FFF2-40B4-BE49-F238E27FC236}">
              <a16:creationId xmlns:a16="http://schemas.microsoft.com/office/drawing/2014/main" id="{2B3B24D5-31EC-4178-BC12-36AB5566C388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0" name="pole tekstowe 889">
          <a:extLst>
            <a:ext uri="{FF2B5EF4-FFF2-40B4-BE49-F238E27FC236}">
              <a16:creationId xmlns:a16="http://schemas.microsoft.com/office/drawing/2014/main" id="{5D1656E4-CBB6-4569-9C16-FC3942E7E0DD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1" name="pole tekstowe 890">
          <a:extLst>
            <a:ext uri="{FF2B5EF4-FFF2-40B4-BE49-F238E27FC236}">
              <a16:creationId xmlns:a16="http://schemas.microsoft.com/office/drawing/2014/main" id="{39F3E90B-E5DC-41DA-877F-5A851CDE78ED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2" name="pole tekstowe 891">
          <a:extLst>
            <a:ext uri="{FF2B5EF4-FFF2-40B4-BE49-F238E27FC236}">
              <a16:creationId xmlns:a16="http://schemas.microsoft.com/office/drawing/2014/main" id="{A6E991B5-04B7-402F-A46A-296690B87F0B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3" name="pole tekstowe 892">
          <a:extLst>
            <a:ext uri="{FF2B5EF4-FFF2-40B4-BE49-F238E27FC236}">
              <a16:creationId xmlns:a16="http://schemas.microsoft.com/office/drawing/2014/main" id="{B62E4F53-3679-4CC7-B576-91892981398D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4" name="pole tekstowe 893">
          <a:extLst>
            <a:ext uri="{FF2B5EF4-FFF2-40B4-BE49-F238E27FC236}">
              <a16:creationId xmlns:a16="http://schemas.microsoft.com/office/drawing/2014/main" id="{1609FA64-1DE6-4493-819C-CA12850D4820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5" name="pole tekstowe 894">
          <a:extLst>
            <a:ext uri="{FF2B5EF4-FFF2-40B4-BE49-F238E27FC236}">
              <a16:creationId xmlns:a16="http://schemas.microsoft.com/office/drawing/2014/main" id="{635A17D5-5351-4A21-9609-6E2D8778126C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6" name="pole tekstowe 895">
          <a:extLst>
            <a:ext uri="{FF2B5EF4-FFF2-40B4-BE49-F238E27FC236}">
              <a16:creationId xmlns:a16="http://schemas.microsoft.com/office/drawing/2014/main" id="{E03E20C2-EB66-4F10-BB15-E46B1669413F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7" name="pole tekstowe 896">
          <a:extLst>
            <a:ext uri="{FF2B5EF4-FFF2-40B4-BE49-F238E27FC236}">
              <a16:creationId xmlns:a16="http://schemas.microsoft.com/office/drawing/2014/main" id="{F45F9D29-D575-4ED3-A6DD-56756639E224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8" name="pole tekstowe 897">
          <a:extLst>
            <a:ext uri="{FF2B5EF4-FFF2-40B4-BE49-F238E27FC236}">
              <a16:creationId xmlns:a16="http://schemas.microsoft.com/office/drawing/2014/main" id="{1EF4F827-5B39-4793-BA7F-AE24D2565FA2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899" name="pole tekstowe 898">
          <a:extLst>
            <a:ext uri="{FF2B5EF4-FFF2-40B4-BE49-F238E27FC236}">
              <a16:creationId xmlns:a16="http://schemas.microsoft.com/office/drawing/2014/main" id="{E9E9CB3C-7A7E-4327-BEEA-EED7EF4C8DBB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0" name="pole tekstowe 899">
          <a:extLst>
            <a:ext uri="{FF2B5EF4-FFF2-40B4-BE49-F238E27FC236}">
              <a16:creationId xmlns:a16="http://schemas.microsoft.com/office/drawing/2014/main" id="{0005B311-4CCB-4AA5-82D9-66E7BD5C63D0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1" name="pole tekstowe 900">
          <a:extLst>
            <a:ext uri="{FF2B5EF4-FFF2-40B4-BE49-F238E27FC236}">
              <a16:creationId xmlns:a16="http://schemas.microsoft.com/office/drawing/2014/main" id="{24C8DC79-AD15-41B2-B3AE-3B5DBEA2056E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2" name="pole tekstowe 901">
          <a:extLst>
            <a:ext uri="{FF2B5EF4-FFF2-40B4-BE49-F238E27FC236}">
              <a16:creationId xmlns:a16="http://schemas.microsoft.com/office/drawing/2014/main" id="{EEC144FB-580E-4F38-844C-5BA901A30345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3" name="pole tekstowe 902">
          <a:extLst>
            <a:ext uri="{FF2B5EF4-FFF2-40B4-BE49-F238E27FC236}">
              <a16:creationId xmlns:a16="http://schemas.microsoft.com/office/drawing/2014/main" id="{E8114337-890B-4E18-9602-1CF4ECDB47D3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4" name="pole tekstowe 903">
          <a:extLst>
            <a:ext uri="{FF2B5EF4-FFF2-40B4-BE49-F238E27FC236}">
              <a16:creationId xmlns:a16="http://schemas.microsoft.com/office/drawing/2014/main" id="{B8134600-1DF3-44F2-B450-5EA12D37CE18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5" name="pole tekstowe 904">
          <a:extLst>
            <a:ext uri="{FF2B5EF4-FFF2-40B4-BE49-F238E27FC236}">
              <a16:creationId xmlns:a16="http://schemas.microsoft.com/office/drawing/2014/main" id="{B837EB7E-8D5A-4055-A7AD-BDDC1FE37738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6" name="pole tekstowe 905">
          <a:extLst>
            <a:ext uri="{FF2B5EF4-FFF2-40B4-BE49-F238E27FC236}">
              <a16:creationId xmlns:a16="http://schemas.microsoft.com/office/drawing/2014/main" id="{9BBABA1A-9F59-45F8-84AA-49719A28235B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7" name="pole tekstowe 906">
          <a:extLst>
            <a:ext uri="{FF2B5EF4-FFF2-40B4-BE49-F238E27FC236}">
              <a16:creationId xmlns:a16="http://schemas.microsoft.com/office/drawing/2014/main" id="{9F96150A-30CD-4C1D-8B68-0C9AAA4EF730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8" name="pole tekstowe 907">
          <a:extLst>
            <a:ext uri="{FF2B5EF4-FFF2-40B4-BE49-F238E27FC236}">
              <a16:creationId xmlns:a16="http://schemas.microsoft.com/office/drawing/2014/main" id="{A0F75040-3AAB-458A-8CB9-9CF0E90FF0C6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9" name="pole tekstowe 908">
          <a:extLst>
            <a:ext uri="{FF2B5EF4-FFF2-40B4-BE49-F238E27FC236}">
              <a16:creationId xmlns:a16="http://schemas.microsoft.com/office/drawing/2014/main" id="{39CFA09F-E85A-4ABD-A9FC-C3D052AE8168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10" name="pole tekstowe 909">
          <a:extLst>
            <a:ext uri="{FF2B5EF4-FFF2-40B4-BE49-F238E27FC236}">
              <a16:creationId xmlns:a16="http://schemas.microsoft.com/office/drawing/2014/main" id="{A0680D27-006D-4CB1-AF60-6E63D1D91ACD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11" name="pole tekstowe 910">
          <a:extLst>
            <a:ext uri="{FF2B5EF4-FFF2-40B4-BE49-F238E27FC236}">
              <a16:creationId xmlns:a16="http://schemas.microsoft.com/office/drawing/2014/main" id="{2BAFACF5-1920-4C5D-8149-08AD118269DB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12" name="pole tekstowe 911">
          <a:extLst>
            <a:ext uri="{FF2B5EF4-FFF2-40B4-BE49-F238E27FC236}">
              <a16:creationId xmlns:a16="http://schemas.microsoft.com/office/drawing/2014/main" id="{25B290A2-D6C5-46C4-B55E-86EFB9BCE2E7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13" name="pole tekstowe 912">
          <a:extLst>
            <a:ext uri="{FF2B5EF4-FFF2-40B4-BE49-F238E27FC236}">
              <a16:creationId xmlns:a16="http://schemas.microsoft.com/office/drawing/2014/main" id="{27D7C989-D58E-402D-9076-796A4DB85396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14" name="pole tekstowe 913">
          <a:extLst>
            <a:ext uri="{FF2B5EF4-FFF2-40B4-BE49-F238E27FC236}">
              <a16:creationId xmlns:a16="http://schemas.microsoft.com/office/drawing/2014/main" id="{2882CB6F-29F2-4485-9369-EEA808ECCA2E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15" name="pole tekstowe 914">
          <a:extLst>
            <a:ext uri="{FF2B5EF4-FFF2-40B4-BE49-F238E27FC236}">
              <a16:creationId xmlns:a16="http://schemas.microsoft.com/office/drawing/2014/main" id="{1596C9CF-7D64-4E29-B780-767C694BD65E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16" name="pole tekstowe 915">
          <a:extLst>
            <a:ext uri="{FF2B5EF4-FFF2-40B4-BE49-F238E27FC236}">
              <a16:creationId xmlns:a16="http://schemas.microsoft.com/office/drawing/2014/main" id="{E93B4670-7702-4B81-AE91-42724AD37491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06465"/>
    <xdr:sp macro="" textlink="">
      <xdr:nvSpPr>
        <xdr:cNvPr id="917" name="pole tekstowe 916">
          <a:extLst>
            <a:ext uri="{FF2B5EF4-FFF2-40B4-BE49-F238E27FC236}">
              <a16:creationId xmlns:a16="http://schemas.microsoft.com/office/drawing/2014/main" id="{79CC7A3B-DBD1-440C-B6D5-0F718AEEC135}"/>
            </a:ext>
          </a:extLst>
        </xdr:cNvPr>
        <xdr:cNvSpPr txBox="1"/>
      </xdr:nvSpPr>
      <xdr:spPr>
        <a:xfrm>
          <a:off x="6629400" y="62746973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06465"/>
    <xdr:sp macro="" textlink="">
      <xdr:nvSpPr>
        <xdr:cNvPr id="918" name="pole tekstowe 917">
          <a:extLst>
            <a:ext uri="{FF2B5EF4-FFF2-40B4-BE49-F238E27FC236}">
              <a16:creationId xmlns:a16="http://schemas.microsoft.com/office/drawing/2014/main" id="{F0024AA4-57BA-4945-B1C6-44CB2D671EE0}"/>
            </a:ext>
          </a:extLst>
        </xdr:cNvPr>
        <xdr:cNvSpPr txBox="1"/>
      </xdr:nvSpPr>
      <xdr:spPr>
        <a:xfrm>
          <a:off x="6629400" y="62746973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06465"/>
    <xdr:sp macro="" textlink="">
      <xdr:nvSpPr>
        <xdr:cNvPr id="919" name="pole tekstowe 918">
          <a:extLst>
            <a:ext uri="{FF2B5EF4-FFF2-40B4-BE49-F238E27FC236}">
              <a16:creationId xmlns:a16="http://schemas.microsoft.com/office/drawing/2014/main" id="{7CCE546C-BC90-43DA-AF77-31FCED4B4895}"/>
            </a:ext>
          </a:extLst>
        </xdr:cNvPr>
        <xdr:cNvSpPr txBox="1"/>
      </xdr:nvSpPr>
      <xdr:spPr>
        <a:xfrm>
          <a:off x="6629400" y="62746973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06465"/>
    <xdr:sp macro="" textlink="">
      <xdr:nvSpPr>
        <xdr:cNvPr id="920" name="pole tekstowe 919">
          <a:extLst>
            <a:ext uri="{FF2B5EF4-FFF2-40B4-BE49-F238E27FC236}">
              <a16:creationId xmlns:a16="http://schemas.microsoft.com/office/drawing/2014/main" id="{1628B449-742A-4FB6-BC08-3CFFC445A3F1}"/>
            </a:ext>
          </a:extLst>
        </xdr:cNvPr>
        <xdr:cNvSpPr txBox="1"/>
      </xdr:nvSpPr>
      <xdr:spPr>
        <a:xfrm>
          <a:off x="6629400" y="62746973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912"/>
    <xdr:sp macro="" textlink="">
      <xdr:nvSpPr>
        <xdr:cNvPr id="921" name="pole tekstowe 920">
          <a:extLst>
            <a:ext uri="{FF2B5EF4-FFF2-40B4-BE49-F238E27FC236}">
              <a16:creationId xmlns:a16="http://schemas.microsoft.com/office/drawing/2014/main" id="{248E51DC-C7C7-4860-A068-3F7304B28FBC}"/>
            </a:ext>
          </a:extLst>
        </xdr:cNvPr>
        <xdr:cNvSpPr txBox="1"/>
      </xdr:nvSpPr>
      <xdr:spPr>
        <a:xfrm>
          <a:off x="6629400" y="67151250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912"/>
    <xdr:sp macro="" textlink="">
      <xdr:nvSpPr>
        <xdr:cNvPr id="922" name="pole tekstowe 921">
          <a:extLst>
            <a:ext uri="{FF2B5EF4-FFF2-40B4-BE49-F238E27FC236}">
              <a16:creationId xmlns:a16="http://schemas.microsoft.com/office/drawing/2014/main" id="{3D3C8499-756A-4420-A7D6-1FE58DDF7FAB}"/>
            </a:ext>
          </a:extLst>
        </xdr:cNvPr>
        <xdr:cNvSpPr txBox="1"/>
      </xdr:nvSpPr>
      <xdr:spPr>
        <a:xfrm>
          <a:off x="6629400" y="67151250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912"/>
    <xdr:sp macro="" textlink="">
      <xdr:nvSpPr>
        <xdr:cNvPr id="923" name="pole tekstowe 922">
          <a:extLst>
            <a:ext uri="{FF2B5EF4-FFF2-40B4-BE49-F238E27FC236}">
              <a16:creationId xmlns:a16="http://schemas.microsoft.com/office/drawing/2014/main" id="{E543DAC0-6B9F-4FA1-9E0D-388D49F84938}"/>
            </a:ext>
          </a:extLst>
        </xdr:cNvPr>
        <xdr:cNvSpPr txBox="1"/>
      </xdr:nvSpPr>
      <xdr:spPr>
        <a:xfrm>
          <a:off x="6629400" y="67151250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912"/>
    <xdr:sp macro="" textlink="">
      <xdr:nvSpPr>
        <xdr:cNvPr id="924" name="pole tekstowe 923">
          <a:extLst>
            <a:ext uri="{FF2B5EF4-FFF2-40B4-BE49-F238E27FC236}">
              <a16:creationId xmlns:a16="http://schemas.microsoft.com/office/drawing/2014/main" id="{684A5501-309B-420F-807A-546D14C3FD4A}"/>
            </a:ext>
          </a:extLst>
        </xdr:cNvPr>
        <xdr:cNvSpPr txBox="1"/>
      </xdr:nvSpPr>
      <xdr:spPr>
        <a:xfrm>
          <a:off x="6629400" y="67151250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912"/>
    <xdr:sp macro="" textlink="">
      <xdr:nvSpPr>
        <xdr:cNvPr id="925" name="pole tekstowe 924">
          <a:extLst>
            <a:ext uri="{FF2B5EF4-FFF2-40B4-BE49-F238E27FC236}">
              <a16:creationId xmlns:a16="http://schemas.microsoft.com/office/drawing/2014/main" id="{214E3605-E859-4FB1-AE29-99B07717FFAA}"/>
            </a:ext>
          </a:extLst>
        </xdr:cNvPr>
        <xdr:cNvSpPr txBox="1"/>
      </xdr:nvSpPr>
      <xdr:spPr>
        <a:xfrm>
          <a:off x="6629400" y="67151250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912"/>
    <xdr:sp macro="" textlink="">
      <xdr:nvSpPr>
        <xdr:cNvPr id="926" name="pole tekstowe 925">
          <a:extLst>
            <a:ext uri="{FF2B5EF4-FFF2-40B4-BE49-F238E27FC236}">
              <a16:creationId xmlns:a16="http://schemas.microsoft.com/office/drawing/2014/main" id="{4E2249CC-B754-4155-A4DB-2A2960B109BB}"/>
            </a:ext>
          </a:extLst>
        </xdr:cNvPr>
        <xdr:cNvSpPr txBox="1"/>
      </xdr:nvSpPr>
      <xdr:spPr>
        <a:xfrm>
          <a:off x="6629400" y="67151250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27" name="pole tekstowe 926">
          <a:extLst>
            <a:ext uri="{FF2B5EF4-FFF2-40B4-BE49-F238E27FC236}">
              <a16:creationId xmlns:a16="http://schemas.microsoft.com/office/drawing/2014/main" id="{45A7731F-1D17-4199-8E37-CBF3849E3B9B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28" name="pole tekstowe 927">
          <a:extLst>
            <a:ext uri="{FF2B5EF4-FFF2-40B4-BE49-F238E27FC236}">
              <a16:creationId xmlns:a16="http://schemas.microsoft.com/office/drawing/2014/main" id="{68F2AA0E-F9B5-4FD2-99B7-EA97E3A45E78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29" name="pole tekstowe 928">
          <a:extLst>
            <a:ext uri="{FF2B5EF4-FFF2-40B4-BE49-F238E27FC236}">
              <a16:creationId xmlns:a16="http://schemas.microsoft.com/office/drawing/2014/main" id="{27152D3B-DE12-48FA-9FFB-2EC062FF36AC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30" name="pole tekstowe 929">
          <a:extLst>
            <a:ext uri="{FF2B5EF4-FFF2-40B4-BE49-F238E27FC236}">
              <a16:creationId xmlns:a16="http://schemas.microsoft.com/office/drawing/2014/main" id="{77A7963E-2507-4994-8194-36DB053BE6AD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31" name="pole tekstowe 930">
          <a:extLst>
            <a:ext uri="{FF2B5EF4-FFF2-40B4-BE49-F238E27FC236}">
              <a16:creationId xmlns:a16="http://schemas.microsoft.com/office/drawing/2014/main" id="{1CCC2528-5F74-41E2-94A2-B796632BE513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32" name="pole tekstowe 931">
          <a:extLst>
            <a:ext uri="{FF2B5EF4-FFF2-40B4-BE49-F238E27FC236}">
              <a16:creationId xmlns:a16="http://schemas.microsoft.com/office/drawing/2014/main" id="{F56CC9D8-BB81-4A67-B86F-E08CDF35364A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33" name="pole tekstowe 932">
          <a:extLst>
            <a:ext uri="{FF2B5EF4-FFF2-40B4-BE49-F238E27FC236}">
              <a16:creationId xmlns:a16="http://schemas.microsoft.com/office/drawing/2014/main" id="{F7EEAF65-C045-4595-AC64-A71BCDFC72D9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34" name="pole tekstowe 933">
          <a:extLst>
            <a:ext uri="{FF2B5EF4-FFF2-40B4-BE49-F238E27FC236}">
              <a16:creationId xmlns:a16="http://schemas.microsoft.com/office/drawing/2014/main" id="{92549724-BB92-46A0-A26E-3DADA5B6C124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35" name="pole tekstowe 934">
          <a:extLst>
            <a:ext uri="{FF2B5EF4-FFF2-40B4-BE49-F238E27FC236}">
              <a16:creationId xmlns:a16="http://schemas.microsoft.com/office/drawing/2014/main" id="{EA590B2C-53B4-4FF1-8B7B-F01559395C98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36" name="pole tekstowe 935">
          <a:extLst>
            <a:ext uri="{FF2B5EF4-FFF2-40B4-BE49-F238E27FC236}">
              <a16:creationId xmlns:a16="http://schemas.microsoft.com/office/drawing/2014/main" id="{9A6B4CCF-A76F-44A8-A1C0-2C80807AC71A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912"/>
    <xdr:sp macro="" textlink="">
      <xdr:nvSpPr>
        <xdr:cNvPr id="937" name="pole tekstowe 936">
          <a:extLst>
            <a:ext uri="{FF2B5EF4-FFF2-40B4-BE49-F238E27FC236}">
              <a16:creationId xmlns:a16="http://schemas.microsoft.com/office/drawing/2014/main" id="{470A8FA3-34C8-43AA-A246-4DD400017370}"/>
            </a:ext>
          </a:extLst>
        </xdr:cNvPr>
        <xdr:cNvSpPr txBox="1"/>
      </xdr:nvSpPr>
      <xdr:spPr>
        <a:xfrm>
          <a:off x="6629400" y="67151250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912"/>
    <xdr:sp macro="" textlink="">
      <xdr:nvSpPr>
        <xdr:cNvPr id="938" name="pole tekstowe 937">
          <a:extLst>
            <a:ext uri="{FF2B5EF4-FFF2-40B4-BE49-F238E27FC236}">
              <a16:creationId xmlns:a16="http://schemas.microsoft.com/office/drawing/2014/main" id="{95C0CDDC-D93D-4A73-B779-6B46670F6347}"/>
            </a:ext>
          </a:extLst>
        </xdr:cNvPr>
        <xdr:cNvSpPr txBox="1"/>
      </xdr:nvSpPr>
      <xdr:spPr>
        <a:xfrm>
          <a:off x="6629400" y="67151250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39" name="pole tekstowe 938">
          <a:extLst>
            <a:ext uri="{FF2B5EF4-FFF2-40B4-BE49-F238E27FC236}">
              <a16:creationId xmlns:a16="http://schemas.microsoft.com/office/drawing/2014/main" id="{48DE3EAA-2A76-45ED-AF18-BA568B7948C4}"/>
            </a:ext>
          </a:extLst>
        </xdr:cNvPr>
        <xdr:cNvSpPr txBox="1"/>
      </xdr:nvSpPr>
      <xdr:spPr>
        <a:xfrm>
          <a:off x="6629400" y="2539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40" name="pole tekstowe 939">
          <a:extLst>
            <a:ext uri="{FF2B5EF4-FFF2-40B4-BE49-F238E27FC236}">
              <a16:creationId xmlns:a16="http://schemas.microsoft.com/office/drawing/2014/main" id="{C38C90F4-BB36-4FF9-B1FC-0E33ACD00058}"/>
            </a:ext>
          </a:extLst>
        </xdr:cNvPr>
        <xdr:cNvSpPr txBox="1"/>
      </xdr:nvSpPr>
      <xdr:spPr>
        <a:xfrm>
          <a:off x="6629400" y="2539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41" name="pole tekstowe 940">
          <a:extLst>
            <a:ext uri="{FF2B5EF4-FFF2-40B4-BE49-F238E27FC236}">
              <a16:creationId xmlns:a16="http://schemas.microsoft.com/office/drawing/2014/main" id="{119F7477-01FE-45B6-9AEF-C31377EB3433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42" name="pole tekstowe 941">
          <a:extLst>
            <a:ext uri="{FF2B5EF4-FFF2-40B4-BE49-F238E27FC236}">
              <a16:creationId xmlns:a16="http://schemas.microsoft.com/office/drawing/2014/main" id="{D0F55F33-88E3-4CA5-9C91-B817E171165B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43" name="pole tekstowe 942">
          <a:extLst>
            <a:ext uri="{FF2B5EF4-FFF2-40B4-BE49-F238E27FC236}">
              <a16:creationId xmlns:a16="http://schemas.microsoft.com/office/drawing/2014/main" id="{B87686FD-1731-45DE-B385-FFFB5D194435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44" name="pole tekstowe 943">
          <a:extLst>
            <a:ext uri="{FF2B5EF4-FFF2-40B4-BE49-F238E27FC236}">
              <a16:creationId xmlns:a16="http://schemas.microsoft.com/office/drawing/2014/main" id="{D2934FDA-BD70-4550-B8C9-B2FC56E58CBF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45" name="pole tekstowe 944">
          <a:extLst>
            <a:ext uri="{FF2B5EF4-FFF2-40B4-BE49-F238E27FC236}">
              <a16:creationId xmlns:a16="http://schemas.microsoft.com/office/drawing/2014/main" id="{92874A8A-4812-4E3A-8A5C-432CF5C07E6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46" name="pole tekstowe 945">
          <a:extLst>
            <a:ext uri="{FF2B5EF4-FFF2-40B4-BE49-F238E27FC236}">
              <a16:creationId xmlns:a16="http://schemas.microsoft.com/office/drawing/2014/main" id="{6CB2875E-A509-407F-A664-26E66452064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47" name="pole tekstowe 946">
          <a:extLst>
            <a:ext uri="{FF2B5EF4-FFF2-40B4-BE49-F238E27FC236}">
              <a16:creationId xmlns:a16="http://schemas.microsoft.com/office/drawing/2014/main" id="{21D1115A-B499-4D7D-9300-000487A07436}"/>
            </a:ext>
          </a:extLst>
        </xdr:cNvPr>
        <xdr:cNvSpPr txBox="1"/>
      </xdr:nvSpPr>
      <xdr:spPr>
        <a:xfrm>
          <a:off x="6629400" y="11220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48" name="pole tekstowe 947">
          <a:extLst>
            <a:ext uri="{FF2B5EF4-FFF2-40B4-BE49-F238E27FC236}">
              <a16:creationId xmlns:a16="http://schemas.microsoft.com/office/drawing/2014/main" id="{9A91E8BC-4E9E-44F5-8745-89C868FB56E9}"/>
            </a:ext>
          </a:extLst>
        </xdr:cNvPr>
        <xdr:cNvSpPr txBox="1"/>
      </xdr:nvSpPr>
      <xdr:spPr>
        <a:xfrm>
          <a:off x="6629400" y="11220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49" name="pole tekstowe 948">
          <a:extLst>
            <a:ext uri="{FF2B5EF4-FFF2-40B4-BE49-F238E27FC236}">
              <a16:creationId xmlns:a16="http://schemas.microsoft.com/office/drawing/2014/main" id="{4961F38F-64D6-4ADC-9576-F34E7574E60C}"/>
            </a:ext>
          </a:extLst>
        </xdr:cNvPr>
        <xdr:cNvSpPr txBox="1"/>
      </xdr:nvSpPr>
      <xdr:spPr>
        <a:xfrm>
          <a:off x="6629400" y="11222037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50" name="pole tekstowe 949">
          <a:extLst>
            <a:ext uri="{FF2B5EF4-FFF2-40B4-BE49-F238E27FC236}">
              <a16:creationId xmlns:a16="http://schemas.microsoft.com/office/drawing/2014/main" id="{B89DFB06-B1CC-4D19-8539-B0325B404D8E}"/>
            </a:ext>
          </a:extLst>
        </xdr:cNvPr>
        <xdr:cNvSpPr txBox="1"/>
      </xdr:nvSpPr>
      <xdr:spPr>
        <a:xfrm>
          <a:off x="6629400" y="11222037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51" name="pole tekstowe 950">
          <a:extLst>
            <a:ext uri="{FF2B5EF4-FFF2-40B4-BE49-F238E27FC236}">
              <a16:creationId xmlns:a16="http://schemas.microsoft.com/office/drawing/2014/main" id="{A9F5D33E-7BCE-4A9B-9901-7BB5DFF163CB}"/>
            </a:ext>
          </a:extLst>
        </xdr:cNvPr>
        <xdr:cNvSpPr txBox="1"/>
      </xdr:nvSpPr>
      <xdr:spPr>
        <a:xfrm>
          <a:off x="6629400" y="5633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52" name="pole tekstowe 951">
          <a:extLst>
            <a:ext uri="{FF2B5EF4-FFF2-40B4-BE49-F238E27FC236}">
              <a16:creationId xmlns:a16="http://schemas.microsoft.com/office/drawing/2014/main" id="{E26CE805-E3FE-43C0-BF3A-D1955EA9FE3C}"/>
            </a:ext>
          </a:extLst>
        </xdr:cNvPr>
        <xdr:cNvSpPr txBox="1"/>
      </xdr:nvSpPr>
      <xdr:spPr>
        <a:xfrm>
          <a:off x="6629400" y="5633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953" name="pole tekstowe 952">
          <a:extLst>
            <a:ext uri="{FF2B5EF4-FFF2-40B4-BE49-F238E27FC236}">
              <a16:creationId xmlns:a16="http://schemas.microsoft.com/office/drawing/2014/main" id="{3F660681-8337-4FAA-8355-EFE958461EC1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954" name="pole tekstowe 953">
          <a:extLst>
            <a:ext uri="{FF2B5EF4-FFF2-40B4-BE49-F238E27FC236}">
              <a16:creationId xmlns:a16="http://schemas.microsoft.com/office/drawing/2014/main" id="{52CB9D40-3C79-4D91-84BC-B4597E4788EA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955" name="pole tekstowe 954">
          <a:extLst>
            <a:ext uri="{FF2B5EF4-FFF2-40B4-BE49-F238E27FC236}">
              <a16:creationId xmlns:a16="http://schemas.microsoft.com/office/drawing/2014/main" id="{7F4EC9FC-49CE-4AB8-8803-5914F169B5E6}"/>
            </a:ext>
          </a:extLst>
        </xdr:cNvPr>
        <xdr:cNvSpPr txBox="1"/>
      </xdr:nvSpPr>
      <xdr:spPr>
        <a:xfrm>
          <a:off x="6629400" y="1316037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956" name="pole tekstowe 955">
          <a:extLst>
            <a:ext uri="{FF2B5EF4-FFF2-40B4-BE49-F238E27FC236}">
              <a16:creationId xmlns:a16="http://schemas.microsoft.com/office/drawing/2014/main" id="{F3CBEC3F-A109-4ADA-9C5D-CBE1F85D33BF}"/>
            </a:ext>
          </a:extLst>
        </xdr:cNvPr>
        <xdr:cNvSpPr txBox="1"/>
      </xdr:nvSpPr>
      <xdr:spPr>
        <a:xfrm>
          <a:off x="6629400" y="1316037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957" name="pole tekstowe 956">
          <a:extLst>
            <a:ext uri="{FF2B5EF4-FFF2-40B4-BE49-F238E27FC236}">
              <a16:creationId xmlns:a16="http://schemas.microsoft.com/office/drawing/2014/main" id="{4AD3FCAC-1901-4A87-9981-50853C8ACECA}"/>
            </a:ext>
          </a:extLst>
        </xdr:cNvPr>
        <xdr:cNvSpPr txBox="1"/>
      </xdr:nvSpPr>
      <xdr:spPr>
        <a:xfrm>
          <a:off x="6629400" y="11982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958" name="pole tekstowe 957">
          <a:extLst>
            <a:ext uri="{FF2B5EF4-FFF2-40B4-BE49-F238E27FC236}">
              <a16:creationId xmlns:a16="http://schemas.microsoft.com/office/drawing/2014/main" id="{9F76A24F-331B-449C-8774-B2A419BB7239}"/>
            </a:ext>
          </a:extLst>
        </xdr:cNvPr>
        <xdr:cNvSpPr txBox="1"/>
      </xdr:nvSpPr>
      <xdr:spPr>
        <a:xfrm>
          <a:off x="6629400" y="11982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59" name="pole tekstowe 958">
          <a:extLst>
            <a:ext uri="{FF2B5EF4-FFF2-40B4-BE49-F238E27FC236}">
              <a16:creationId xmlns:a16="http://schemas.microsoft.com/office/drawing/2014/main" id="{8241E201-33F6-4EA3-8B32-20F83101C4DD}"/>
            </a:ext>
          </a:extLst>
        </xdr:cNvPr>
        <xdr:cNvSpPr txBox="1"/>
      </xdr:nvSpPr>
      <xdr:spPr>
        <a:xfrm>
          <a:off x="6629400" y="4672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60" name="pole tekstowe 959">
          <a:extLst>
            <a:ext uri="{FF2B5EF4-FFF2-40B4-BE49-F238E27FC236}">
              <a16:creationId xmlns:a16="http://schemas.microsoft.com/office/drawing/2014/main" id="{B7E45C23-6928-410E-A033-4EB0A3F3A042}"/>
            </a:ext>
          </a:extLst>
        </xdr:cNvPr>
        <xdr:cNvSpPr txBox="1"/>
      </xdr:nvSpPr>
      <xdr:spPr>
        <a:xfrm>
          <a:off x="6629400" y="4672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61" name="pole tekstowe 960">
          <a:extLst>
            <a:ext uri="{FF2B5EF4-FFF2-40B4-BE49-F238E27FC236}">
              <a16:creationId xmlns:a16="http://schemas.microsoft.com/office/drawing/2014/main" id="{2678D0FA-8C7E-4E9D-ACB0-161FE664C133}"/>
            </a:ext>
          </a:extLst>
        </xdr:cNvPr>
        <xdr:cNvSpPr txBox="1"/>
      </xdr:nvSpPr>
      <xdr:spPr>
        <a:xfrm>
          <a:off x="6629400" y="4672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62" name="pole tekstowe 961">
          <a:extLst>
            <a:ext uri="{FF2B5EF4-FFF2-40B4-BE49-F238E27FC236}">
              <a16:creationId xmlns:a16="http://schemas.microsoft.com/office/drawing/2014/main" id="{D0C97F23-BFFE-4E7B-B0B6-A63489EC2FB1}"/>
            </a:ext>
          </a:extLst>
        </xdr:cNvPr>
        <xdr:cNvSpPr txBox="1"/>
      </xdr:nvSpPr>
      <xdr:spPr>
        <a:xfrm>
          <a:off x="6629400" y="4672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63" name="pole tekstowe 962">
          <a:extLst>
            <a:ext uri="{FF2B5EF4-FFF2-40B4-BE49-F238E27FC236}">
              <a16:creationId xmlns:a16="http://schemas.microsoft.com/office/drawing/2014/main" id="{1FC9C099-F2C5-45F9-9A1A-4991F0A3C991}"/>
            </a:ext>
          </a:extLst>
        </xdr:cNvPr>
        <xdr:cNvSpPr txBox="1"/>
      </xdr:nvSpPr>
      <xdr:spPr>
        <a:xfrm>
          <a:off x="6629400" y="778192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64" name="pole tekstowe 963">
          <a:extLst>
            <a:ext uri="{FF2B5EF4-FFF2-40B4-BE49-F238E27FC236}">
              <a16:creationId xmlns:a16="http://schemas.microsoft.com/office/drawing/2014/main" id="{B317E960-2AB1-4C83-A632-B8A65E3A31FC}"/>
            </a:ext>
          </a:extLst>
        </xdr:cNvPr>
        <xdr:cNvSpPr txBox="1"/>
      </xdr:nvSpPr>
      <xdr:spPr>
        <a:xfrm>
          <a:off x="6629400" y="778192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65" name="pole tekstowe 964">
          <a:extLst>
            <a:ext uri="{FF2B5EF4-FFF2-40B4-BE49-F238E27FC236}">
              <a16:creationId xmlns:a16="http://schemas.microsoft.com/office/drawing/2014/main" id="{ABFD2702-227D-4D19-B5EC-5CDEFA75E84C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66" name="pole tekstowe 965">
          <a:extLst>
            <a:ext uri="{FF2B5EF4-FFF2-40B4-BE49-F238E27FC236}">
              <a16:creationId xmlns:a16="http://schemas.microsoft.com/office/drawing/2014/main" id="{C2A4C98B-F8D4-4EE4-A52A-FDE2DA3A0166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67" name="pole tekstowe 966">
          <a:extLst>
            <a:ext uri="{FF2B5EF4-FFF2-40B4-BE49-F238E27FC236}">
              <a16:creationId xmlns:a16="http://schemas.microsoft.com/office/drawing/2014/main" id="{C6CC15CC-4728-4396-BFBD-40EEFCF6D369}"/>
            </a:ext>
          </a:extLst>
        </xdr:cNvPr>
        <xdr:cNvSpPr txBox="1"/>
      </xdr:nvSpPr>
      <xdr:spPr>
        <a:xfrm>
          <a:off x="6629400" y="82086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68" name="pole tekstowe 967">
          <a:extLst>
            <a:ext uri="{FF2B5EF4-FFF2-40B4-BE49-F238E27FC236}">
              <a16:creationId xmlns:a16="http://schemas.microsoft.com/office/drawing/2014/main" id="{C4BD455F-811C-427D-8125-2E9B4C13B766}"/>
            </a:ext>
          </a:extLst>
        </xdr:cNvPr>
        <xdr:cNvSpPr txBox="1"/>
      </xdr:nvSpPr>
      <xdr:spPr>
        <a:xfrm>
          <a:off x="6629400" y="82086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69" name="pole tekstowe 968">
          <a:extLst>
            <a:ext uri="{FF2B5EF4-FFF2-40B4-BE49-F238E27FC236}">
              <a16:creationId xmlns:a16="http://schemas.microsoft.com/office/drawing/2014/main" id="{227A3E69-BBAD-41DC-90FA-017B05FE16B7}"/>
            </a:ext>
          </a:extLst>
        </xdr:cNvPr>
        <xdr:cNvSpPr txBox="1"/>
      </xdr:nvSpPr>
      <xdr:spPr>
        <a:xfrm>
          <a:off x="6629400" y="6776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0" name="pole tekstowe 969">
          <a:extLst>
            <a:ext uri="{FF2B5EF4-FFF2-40B4-BE49-F238E27FC236}">
              <a16:creationId xmlns:a16="http://schemas.microsoft.com/office/drawing/2014/main" id="{759DAD94-E2BB-4B18-AA00-C999D0C61DC1}"/>
            </a:ext>
          </a:extLst>
        </xdr:cNvPr>
        <xdr:cNvSpPr txBox="1"/>
      </xdr:nvSpPr>
      <xdr:spPr>
        <a:xfrm>
          <a:off x="6629400" y="6776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1" name="pole tekstowe 970">
          <a:extLst>
            <a:ext uri="{FF2B5EF4-FFF2-40B4-BE49-F238E27FC236}">
              <a16:creationId xmlns:a16="http://schemas.microsoft.com/office/drawing/2014/main" id="{48C8CBCD-D74E-4B41-870E-9D3C3A5C795B}"/>
            </a:ext>
          </a:extLst>
        </xdr:cNvPr>
        <xdr:cNvSpPr txBox="1"/>
      </xdr:nvSpPr>
      <xdr:spPr>
        <a:xfrm>
          <a:off x="6629400" y="6776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2" name="pole tekstowe 971">
          <a:extLst>
            <a:ext uri="{FF2B5EF4-FFF2-40B4-BE49-F238E27FC236}">
              <a16:creationId xmlns:a16="http://schemas.microsoft.com/office/drawing/2014/main" id="{235432FF-7BEB-4091-867C-37BDCBCE62BF}"/>
            </a:ext>
          </a:extLst>
        </xdr:cNvPr>
        <xdr:cNvSpPr txBox="1"/>
      </xdr:nvSpPr>
      <xdr:spPr>
        <a:xfrm>
          <a:off x="6629400" y="6776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3" name="pole tekstowe 972">
          <a:extLst>
            <a:ext uri="{FF2B5EF4-FFF2-40B4-BE49-F238E27FC236}">
              <a16:creationId xmlns:a16="http://schemas.microsoft.com/office/drawing/2014/main" id="{EE7F97C3-AB42-4F85-B9AB-D4967765F4F4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4" name="pole tekstowe 973">
          <a:extLst>
            <a:ext uri="{FF2B5EF4-FFF2-40B4-BE49-F238E27FC236}">
              <a16:creationId xmlns:a16="http://schemas.microsoft.com/office/drawing/2014/main" id="{BF137F73-C51F-4347-938B-EA5F78D01E7E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5" name="pole tekstowe 974">
          <a:extLst>
            <a:ext uri="{FF2B5EF4-FFF2-40B4-BE49-F238E27FC236}">
              <a16:creationId xmlns:a16="http://schemas.microsoft.com/office/drawing/2014/main" id="{4DDBE395-7991-4BD6-88CD-F7FD98D1D003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6" name="pole tekstowe 975">
          <a:extLst>
            <a:ext uri="{FF2B5EF4-FFF2-40B4-BE49-F238E27FC236}">
              <a16:creationId xmlns:a16="http://schemas.microsoft.com/office/drawing/2014/main" id="{335F0C81-2E66-46E7-AE50-6524D59CFD25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7" name="pole tekstowe 976">
          <a:extLst>
            <a:ext uri="{FF2B5EF4-FFF2-40B4-BE49-F238E27FC236}">
              <a16:creationId xmlns:a16="http://schemas.microsoft.com/office/drawing/2014/main" id="{6D878333-5484-4AB9-9C09-3AD54552F1AF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8" name="pole tekstowe 977">
          <a:extLst>
            <a:ext uri="{FF2B5EF4-FFF2-40B4-BE49-F238E27FC236}">
              <a16:creationId xmlns:a16="http://schemas.microsoft.com/office/drawing/2014/main" id="{790A5E14-1E0C-4EB1-9AD7-9A5755CA5223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9" name="pole tekstowe 978">
          <a:extLst>
            <a:ext uri="{FF2B5EF4-FFF2-40B4-BE49-F238E27FC236}">
              <a16:creationId xmlns:a16="http://schemas.microsoft.com/office/drawing/2014/main" id="{6B009872-7B29-46A3-934A-FDD44E7FE74B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0" name="pole tekstowe 979">
          <a:extLst>
            <a:ext uri="{FF2B5EF4-FFF2-40B4-BE49-F238E27FC236}">
              <a16:creationId xmlns:a16="http://schemas.microsoft.com/office/drawing/2014/main" id="{BBD4A83D-A3CE-49E7-B48D-AA3E1BD64225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1" name="pole tekstowe 980">
          <a:extLst>
            <a:ext uri="{FF2B5EF4-FFF2-40B4-BE49-F238E27FC236}">
              <a16:creationId xmlns:a16="http://schemas.microsoft.com/office/drawing/2014/main" id="{A3AAC455-8121-4B60-8EEE-DF48B382E5AD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2" name="pole tekstowe 981">
          <a:extLst>
            <a:ext uri="{FF2B5EF4-FFF2-40B4-BE49-F238E27FC236}">
              <a16:creationId xmlns:a16="http://schemas.microsoft.com/office/drawing/2014/main" id="{75FDA34B-6556-4F01-865E-339E8F4FCDC5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3" name="pole tekstowe 982">
          <a:extLst>
            <a:ext uri="{FF2B5EF4-FFF2-40B4-BE49-F238E27FC236}">
              <a16:creationId xmlns:a16="http://schemas.microsoft.com/office/drawing/2014/main" id="{73330C96-163C-4711-8240-3030EFC22E23}"/>
            </a:ext>
          </a:extLst>
        </xdr:cNvPr>
        <xdr:cNvSpPr txBox="1"/>
      </xdr:nvSpPr>
      <xdr:spPr>
        <a:xfrm>
          <a:off x="6629400" y="74468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4" name="pole tekstowe 983">
          <a:extLst>
            <a:ext uri="{FF2B5EF4-FFF2-40B4-BE49-F238E27FC236}">
              <a16:creationId xmlns:a16="http://schemas.microsoft.com/office/drawing/2014/main" id="{B2B988C3-D122-497F-A3B3-8D5EEF3FE6FA}"/>
            </a:ext>
          </a:extLst>
        </xdr:cNvPr>
        <xdr:cNvSpPr txBox="1"/>
      </xdr:nvSpPr>
      <xdr:spPr>
        <a:xfrm>
          <a:off x="6629400" y="74468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5" name="pole tekstowe 984">
          <a:extLst>
            <a:ext uri="{FF2B5EF4-FFF2-40B4-BE49-F238E27FC236}">
              <a16:creationId xmlns:a16="http://schemas.microsoft.com/office/drawing/2014/main" id="{C52B2DF6-B21D-469E-95CD-8792920F7E89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6" name="pole tekstowe 985">
          <a:extLst>
            <a:ext uri="{FF2B5EF4-FFF2-40B4-BE49-F238E27FC236}">
              <a16:creationId xmlns:a16="http://schemas.microsoft.com/office/drawing/2014/main" id="{2FFCB74E-5691-416E-9A84-9F82400D185E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7" name="pole tekstowe 986">
          <a:extLst>
            <a:ext uri="{FF2B5EF4-FFF2-40B4-BE49-F238E27FC236}">
              <a16:creationId xmlns:a16="http://schemas.microsoft.com/office/drawing/2014/main" id="{99680B67-19F3-42F1-905A-B851EC688F92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8" name="pole tekstowe 987">
          <a:extLst>
            <a:ext uri="{FF2B5EF4-FFF2-40B4-BE49-F238E27FC236}">
              <a16:creationId xmlns:a16="http://schemas.microsoft.com/office/drawing/2014/main" id="{44023F51-E1FF-4BA5-A05D-BC90E8E544AB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9" name="pole tekstowe 988">
          <a:extLst>
            <a:ext uri="{FF2B5EF4-FFF2-40B4-BE49-F238E27FC236}">
              <a16:creationId xmlns:a16="http://schemas.microsoft.com/office/drawing/2014/main" id="{DFD6B563-2AAF-4EEC-9887-0FB01CD8B132}"/>
            </a:ext>
          </a:extLst>
        </xdr:cNvPr>
        <xdr:cNvSpPr txBox="1"/>
      </xdr:nvSpPr>
      <xdr:spPr>
        <a:xfrm>
          <a:off x="6629400" y="53449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90" name="pole tekstowe 989">
          <a:extLst>
            <a:ext uri="{FF2B5EF4-FFF2-40B4-BE49-F238E27FC236}">
              <a16:creationId xmlns:a16="http://schemas.microsoft.com/office/drawing/2014/main" id="{A154B435-D50F-4DF9-A051-CA49E46050EB}"/>
            </a:ext>
          </a:extLst>
        </xdr:cNvPr>
        <xdr:cNvSpPr txBox="1"/>
      </xdr:nvSpPr>
      <xdr:spPr>
        <a:xfrm>
          <a:off x="6629400" y="53449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991" name="pole tekstowe 990">
          <a:extLst>
            <a:ext uri="{FF2B5EF4-FFF2-40B4-BE49-F238E27FC236}">
              <a16:creationId xmlns:a16="http://schemas.microsoft.com/office/drawing/2014/main" id="{02F8A0A6-4124-4E92-9251-2F53D3CADB1B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992" name="pole tekstowe 991">
          <a:extLst>
            <a:ext uri="{FF2B5EF4-FFF2-40B4-BE49-F238E27FC236}">
              <a16:creationId xmlns:a16="http://schemas.microsoft.com/office/drawing/2014/main" id="{E0DCD2CC-29B9-4E9C-B113-D86D5C83C9FC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993" name="pole tekstowe 992">
          <a:extLst>
            <a:ext uri="{FF2B5EF4-FFF2-40B4-BE49-F238E27FC236}">
              <a16:creationId xmlns:a16="http://schemas.microsoft.com/office/drawing/2014/main" id="{44C3E11C-BD88-4693-8E4B-7719CF17CEB1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994" name="pole tekstowe 993">
          <a:extLst>
            <a:ext uri="{FF2B5EF4-FFF2-40B4-BE49-F238E27FC236}">
              <a16:creationId xmlns:a16="http://schemas.microsoft.com/office/drawing/2014/main" id="{9CEFFAFF-2B3A-4119-812C-B865F2CC7FFE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995" name="pole tekstowe 994">
          <a:extLst>
            <a:ext uri="{FF2B5EF4-FFF2-40B4-BE49-F238E27FC236}">
              <a16:creationId xmlns:a16="http://schemas.microsoft.com/office/drawing/2014/main" id="{D7A40F43-A09E-4BA6-8947-37CC4CFDDE3E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996" name="pole tekstowe 995">
          <a:extLst>
            <a:ext uri="{FF2B5EF4-FFF2-40B4-BE49-F238E27FC236}">
              <a16:creationId xmlns:a16="http://schemas.microsoft.com/office/drawing/2014/main" id="{0CB0F994-A9C3-4AE8-A6E2-D6D0C89A77CE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997" name="pole tekstowe 996">
          <a:extLst>
            <a:ext uri="{FF2B5EF4-FFF2-40B4-BE49-F238E27FC236}">
              <a16:creationId xmlns:a16="http://schemas.microsoft.com/office/drawing/2014/main" id="{E665CB49-908B-4B31-BF42-F7C09949CEFF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998" name="pole tekstowe 997">
          <a:extLst>
            <a:ext uri="{FF2B5EF4-FFF2-40B4-BE49-F238E27FC236}">
              <a16:creationId xmlns:a16="http://schemas.microsoft.com/office/drawing/2014/main" id="{7A9A8E2A-A6BD-47DD-97A6-24D704F23AEE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999" name="pole tekstowe 998">
          <a:extLst>
            <a:ext uri="{FF2B5EF4-FFF2-40B4-BE49-F238E27FC236}">
              <a16:creationId xmlns:a16="http://schemas.microsoft.com/office/drawing/2014/main" id="{966D0E5B-AB88-4DCC-9922-28D5E282A9EA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000" name="pole tekstowe 999">
          <a:extLst>
            <a:ext uri="{FF2B5EF4-FFF2-40B4-BE49-F238E27FC236}">
              <a16:creationId xmlns:a16="http://schemas.microsoft.com/office/drawing/2014/main" id="{05F744EA-04D9-4340-9474-A77565B8D22F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001" name="pole tekstowe 1000">
          <a:extLst>
            <a:ext uri="{FF2B5EF4-FFF2-40B4-BE49-F238E27FC236}">
              <a16:creationId xmlns:a16="http://schemas.microsoft.com/office/drawing/2014/main" id="{8237EFEE-836B-4D46-B43B-D974D2518BD5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002" name="pole tekstowe 1001">
          <a:extLst>
            <a:ext uri="{FF2B5EF4-FFF2-40B4-BE49-F238E27FC236}">
              <a16:creationId xmlns:a16="http://schemas.microsoft.com/office/drawing/2014/main" id="{982CC438-AFBD-4CC5-A650-E14F87F0EF8D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003" name="pole tekstowe 1002">
          <a:extLst>
            <a:ext uri="{FF2B5EF4-FFF2-40B4-BE49-F238E27FC236}">
              <a16:creationId xmlns:a16="http://schemas.microsoft.com/office/drawing/2014/main" id="{C35C3980-065F-4DEF-B0B9-83C5372E2611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004" name="pole tekstowe 1003">
          <a:extLst>
            <a:ext uri="{FF2B5EF4-FFF2-40B4-BE49-F238E27FC236}">
              <a16:creationId xmlns:a16="http://schemas.microsoft.com/office/drawing/2014/main" id="{4B8D269A-D72E-4F90-92B7-0D75BEC7735D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005" name="pole tekstowe 1004">
          <a:extLst>
            <a:ext uri="{FF2B5EF4-FFF2-40B4-BE49-F238E27FC236}">
              <a16:creationId xmlns:a16="http://schemas.microsoft.com/office/drawing/2014/main" id="{37D0CDDC-D838-4229-9369-4DB1DE769CA1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006" name="pole tekstowe 1005">
          <a:extLst>
            <a:ext uri="{FF2B5EF4-FFF2-40B4-BE49-F238E27FC236}">
              <a16:creationId xmlns:a16="http://schemas.microsoft.com/office/drawing/2014/main" id="{C7FACBBA-DDC2-4082-8272-07E81F54255A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007" name="pole tekstowe 1006">
          <a:extLst>
            <a:ext uri="{FF2B5EF4-FFF2-40B4-BE49-F238E27FC236}">
              <a16:creationId xmlns:a16="http://schemas.microsoft.com/office/drawing/2014/main" id="{FEC0ACA0-7477-40D5-8DE5-A87B4E3DF94A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008" name="pole tekstowe 1007">
          <a:extLst>
            <a:ext uri="{FF2B5EF4-FFF2-40B4-BE49-F238E27FC236}">
              <a16:creationId xmlns:a16="http://schemas.microsoft.com/office/drawing/2014/main" id="{F5DD712E-7B54-4EC1-A31E-E7BF2F811967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009" name="pole tekstowe 1008">
          <a:extLst>
            <a:ext uri="{FF2B5EF4-FFF2-40B4-BE49-F238E27FC236}">
              <a16:creationId xmlns:a16="http://schemas.microsoft.com/office/drawing/2014/main" id="{69E2820D-2978-4E1A-B4DF-6E92A97D0E1E}"/>
            </a:ext>
          </a:extLst>
        </xdr:cNvPr>
        <xdr:cNvSpPr txBox="1"/>
      </xdr:nvSpPr>
      <xdr:spPr>
        <a:xfrm>
          <a:off x="6629400" y="62441137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010" name="pole tekstowe 1009">
          <a:extLst>
            <a:ext uri="{FF2B5EF4-FFF2-40B4-BE49-F238E27FC236}">
              <a16:creationId xmlns:a16="http://schemas.microsoft.com/office/drawing/2014/main" id="{3AE419BF-AA0C-4D4C-B100-F03D92219AC8}"/>
            </a:ext>
          </a:extLst>
        </xdr:cNvPr>
        <xdr:cNvSpPr txBox="1"/>
      </xdr:nvSpPr>
      <xdr:spPr>
        <a:xfrm>
          <a:off x="6629400" y="62441137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1" name="pole tekstowe 1010">
          <a:extLst>
            <a:ext uri="{FF2B5EF4-FFF2-40B4-BE49-F238E27FC236}">
              <a16:creationId xmlns:a16="http://schemas.microsoft.com/office/drawing/2014/main" id="{CEF176DD-D7F4-4565-A404-53983205D7CE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2" name="pole tekstowe 1011">
          <a:extLst>
            <a:ext uri="{FF2B5EF4-FFF2-40B4-BE49-F238E27FC236}">
              <a16:creationId xmlns:a16="http://schemas.microsoft.com/office/drawing/2014/main" id="{89E7B4CA-F740-4AEA-9ECF-08B733CCEEBC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3" name="pole tekstowe 1012">
          <a:extLst>
            <a:ext uri="{FF2B5EF4-FFF2-40B4-BE49-F238E27FC236}">
              <a16:creationId xmlns:a16="http://schemas.microsoft.com/office/drawing/2014/main" id="{C7AB8AE8-3D17-4B97-B8D1-F611476F0827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4" name="pole tekstowe 1013">
          <a:extLst>
            <a:ext uri="{FF2B5EF4-FFF2-40B4-BE49-F238E27FC236}">
              <a16:creationId xmlns:a16="http://schemas.microsoft.com/office/drawing/2014/main" id="{707AAEAA-09B1-4046-A6D3-4FA389486227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5" name="pole tekstowe 1014">
          <a:extLst>
            <a:ext uri="{FF2B5EF4-FFF2-40B4-BE49-F238E27FC236}">
              <a16:creationId xmlns:a16="http://schemas.microsoft.com/office/drawing/2014/main" id="{09982985-2C0B-4392-A80D-D1DEE19049CE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6" name="pole tekstowe 1015">
          <a:extLst>
            <a:ext uri="{FF2B5EF4-FFF2-40B4-BE49-F238E27FC236}">
              <a16:creationId xmlns:a16="http://schemas.microsoft.com/office/drawing/2014/main" id="{E8F4102A-4EB1-46B0-8330-23F8727D26AD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7" name="pole tekstowe 1016">
          <a:extLst>
            <a:ext uri="{FF2B5EF4-FFF2-40B4-BE49-F238E27FC236}">
              <a16:creationId xmlns:a16="http://schemas.microsoft.com/office/drawing/2014/main" id="{693B3FD9-B9E0-4676-A80C-81CFB160EEF4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8" name="pole tekstowe 1017">
          <a:extLst>
            <a:ext uri="{FF2B5EF4-FFF2-40B4-BE49-F238E27FC236}">
              <a16:creationId xmlns:a16="http://schemas.microsoft.com/office/drawing/2014/main" id="{58DF69E9-A101-4525-B85C-CF6FA7B74623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9" name="pole tekstowe 1018">
          <a:extLst>
            <a:ext uri="{FF2B5EF4-FFF2-40B4-BE49-F238E27FC236}">
              <a16:creationId xmlns:a16="http://schemas.microsoft.com/office/drawing/2014/main" id="{5ADB86E0-E1B3-485A-912B-C35C57CF2861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0" name="pole tekstowe 1019">
          <a:extLst>
            <a:ext uri="{FF2B5EF4-FFF2-40B4-BE49-F238E27FC236}">
              <a16:creationId xmlns:a16="http://schemas.microsoft.com/office/drawing/2014/main" id="{411BE453-1071-415F-A85E-D4D59A13CF5D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1" name="pole tekstowe 1020">
          <a:extLst>
            <a:ext uri="{FF2B5EF4-FFF2-40B4-BE49-F238E27FC236}">
              <a16:creationId xmlns:a16="http://schemas.microsoft.com/office/drawing/2014/main" id="{19E6B46F-962E-4300-A5D4-43572A20A357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2" name="pole tekstowe 1021">
          <a:extLst>
            <a:ext uri="{FF2B5EF4-FFF2-40B4-BE49-F238E27FC236}">
              <a16:creationId xmlns:a16="http://schemas.microsoft.com/office/drawing/2014/main" id="{2A3A99EE-6393-4173-B554-83D6C5D3CA9C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3" name="pole tekstowe 1022">
          <a:extLst>
            <a:ext uri="{FF2B5EF4-FFF2-40B4-BE49-F238E27FC236}">
              <a16:creationId xmlns:a16="http://schemas.microsoft.com/office/drawing/2014/main" id="{FA7694D8-8062-4E5B-B8B3-44DBE76E5AEA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4" name="pole tekstowe 1023">
          <a:extLst>
            <a:ext uri="{FF2B5EF4-FFF2-40B4-BE49-F238E27FC236}">
              <a16:creationId xmlns:a16="http://schemas.microsoft.com/office/drawing/2014/main" id="{16E30661-AE84-48B2-882F-3B051CF90F95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5" name="pole tekstowe 1024">
          <a:extLst>
            <a:ext uri="{FF2B5EF4-FFF2-40B4-BE49-F238E27FC236}">
              <a16:creationId xmlns:a16="http://schemas.microsoft.com/office/drawing/2014/main" id="{F5254CA4-9DEF-45FB-A3C8-FC2968F6EC4F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6" name="pole tekstowe 1025">
          <a:extLst>
            <a:ext uri="{FF2B5EF4-FFF2-40B4-BE49-F238E27FC236}">
              <a16:creationId xmlns:a16="http://schemas.microsoft.com/office/drawing/2014/main" id="{39658228-BF93-425A-A12A-B43CE5466606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7" name="pole tekstowe 1026">
          <a:extLst>
            <a:ext uri="{FF2B5EF4-FFF2-40B4-BE49-F238E27FC236}">
              <a16:creationId xmlns:a16="http://schemas.microsoft.com/office/drawing/2014/main" id="{2951F864-F3FF-4933-817B-3BF81B70BF11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8" name="pole tekstowe 1027">
          <a:extLst>
            <a:ext uri="{FF2B5EF4-FFF2-40B4-BE49-F238E27FC236}">
              <a16:creationId xmlns:a16="http://schemas.microsoft.com/office/drawing/2014/main" id="{0DE09B74-F33B-433F-A7E2-C17D44360428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9" name="pole tekstowe 1028">
          <a:extLst>
            <a:ext uri="{FF2B5EF4-FFF2-40B4-BE49-F238E27FC236}">
              <a16:creationId xmlns:a16="http://schemas.microsoft.com/office/drawing/2014/main" id="{E9C2DCB4-CAE8-4671-9D23-16FA84C3994C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0" name="pole tekstowe 1029">
          <a:extLst>
            <a:ext uri="{FF2B5EF4-FFF2-40B4-BE49-F238E27FC236}">
              <a16:creationId xmlns:a16="http://schemas.microsoft.com/office/drawing/2014/main" id="{1074F896-96DD-43C4-A0ED-5CA6C1A7991B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1" name="pole tekstowe 1030">
          <a:extLst>
            <a:ext uri="{FF2B5EF4-FFF2-40B4-BE49-F238E27FC236}">
              <a16:creationId xmlns:a16="http://schemas.microsoft.com/office/drawing/2014/main" id="{18010478-5E6D-4601-8B6C-37A384FC506C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2" name="pole tekstowe 1031">
          <a:extLst>
            <a:ext uri="{FF2B5EF4-FFF2-40B4-BE49-F238E27FC236}">
              <a16:creationId xmlns:a16="http://schemas.microsoft.com/office/drawing/2014/main" id="{E9A46E7E-FE35-4623-BD4B-BFCCB012FAF3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3" name="pole tekstowe 1032">
          <a:extLst>
            <a:ext uri="{FF2B5EF4-FFF2-40B4-BE49-F238E27FC236}">
              <a16:creationId xmlns:a16="http://schemas.microsoft.com/office/drawing/2014/main" id="{DAA05ADB-EEC5-4C10-B8CF-F739B089FF5B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4" name="pole tekstowe 1033">
          <a:extLst>
            <a:ext uri="{FF2B5EF4-FFF2-40B4-BE49-F238E27FC236}">
              <a16:creationId xmlns:a16="http://schemas.microsoft.com/office/drawing/2014/main" id="{F44E56E1-3D48-47C2-9A65-C5A8E74DA45C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5" name="pole tekstowe 1034">
          <a:extLst>
            <a:ext uri="{FF2B5EF4-FFF2-40B4-BE49-F238E27FC236}">
              <a16:creationId xmlns:a16="http://schemas.microsoft.com/office/drawing/2014/main" id="{7581C02D-87B2-459F-BE0E-07ABFFB9EB54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6" name="pole tekstowe 1035">
          <a:extLst>
            <a:ext uri="{FF2B5EF4-FFF2-40B4-BE49-F238E27FC236}">
              <a16:creationId xmlns:a16="http://schemas.microsoft.com/office/drawing/2014/main" id="{AAA3DCFB-5327-4E22-A03E-7050F951849B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7" name="pole tekstowe 1036">
          <a:extLst>
            <a:ext uri="{FF2B5EF4-FFF2-40B4-BE49-F238E27FC236}">
              <a16:creationId xmlns:a16="http://schemas.microsoft.com/office/drawing/2014/main" id="{5E57570B-652A-4F2E-94A7-B5C5A35D0534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8" name="pole tekstowe 1037">
          <a:extLst>
            <a:ext uri="{FF2B5EF4-FFF2-40B4-BE49-F238E27FC236}">
              <a16:creationId xmlns:a16="http://schemas.microsoft.com/office/drawing/2014/main" id="{D7FA2F9F-CF30-4A75-8E94-4A60EC1BAA97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9" name="pole tekstowe 1038">
          <a:extLst>
            <a:ext uri="{FF2B5EF4-FFF2-40B4-BE49-F238E27FC236}">
              <a16:creationId xmlns:a16="http://schemas.microsoft.com/office/drawing/2014/main" id="{DA28D184-BB28-4D97-88B1-20A6933E5A84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0" name="pole tekstowe 1039">
          <a:extLst>
            <a:ext uri="{FF2B5EF4-FFF2-40B4-BE49-F238E27FC236}">
              <a16:creationId xmlns:a16="http://schemas.microsoft.com/office/drawing/2014/main" id="{D7636752-D488-4953-B9D2-EF8D9F588E3A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1" name="pole tekstowe 1040">
          <a:extLst>
            <a:ext uri="{FF2B5EF4-FFF2-40B4-BE49-F238E27FC236}">
              <a16:creationId xmlns:a16="http://schemas.microsoft.com/office/drawing/2014/main" id="{D4887A58-E0F7-4B72-B4EC-6D75801DD080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2" name="pole tekstowe 1041">
          <a:extLst>
            <a:ext uri="{FF2B5EF4-FFF2-40B4-BE49-F238E27FC236}">
              <a16:creationId xmlns:a16="http://schemas.microsoft.com/office/drawing/2014/main" id="{6D602AD1-3A22-4820-B68F-4C363A0A4539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3" name="pole tekstowe 1042">
          <a:extLst>
            <a:ext uri="{FF2B5EF4-FFF2-40B4-BE49-F238E27FC236}">
              <a16:creationId xmlns:a16="http://schemas.microsoft.com/office/drawing/2014/main" id="{C90F324E-61CB-4A92-B8EC-360B7A957C99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4" name="pole tekstowe 1043">
          <a:extLst>
            <a:ext uri="{FF2B5EF4-FFF2-40B4-BE49-F238E27FC236}">
              <a16:creationId xmlns:a16="http://schemas.microsoft.com/office/drawing/2014/main" id="{E5EC432E-2EB8-4161-8364-F8B1F0C1B159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5" name="pole tekstowe 1044">
          <a:extLst>
            <a:ext uri="{FF2B5EF4-FFF2-40B4-BE49-F238E27FC236}">
              <a16:creationId xmlns:a16="http://schemas.microsoft.com/office/drawing/2014/main" id="{C905820E-42A2-4200-BAB0-B655782F93A6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6" name="pole tekstowe 1045">
          <a:extLst>
            <a:ext uri="{FF2B5EF4-FFF2-40B4-BE49-F238E27FC236}">
              <a16:creationId xmlns:a16="http://schemas.microsoft.com/office/drawing/2014/main" id="{DFDE221D-729E-454B-993C-713A2A3CD201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7" name="pole tekstowe 1046">
          <a:extLst>
            <a:ext uri="{FF2B5EF4-FFF2-40B4-BE49-F238E27FC236}">
              <a16:creationId xmlns:a16="http://schemas.microsoft.com/office/drawing/2014/main" id="{8A16C0B7-2C5A-4CCF-9377-855972AF40E5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8" name="pole tekstowe 1047">
          <a:extLst>
            <a:ext uri="{FF2B5EF4-FFF2-40B4-BE49-F238E27FC236}">
              <a16:creationId xmlns:a16="http://schemas.microsoft.com/office/drawing/2014/main" id="{1974D6A3-70B3-4728-BFED-C8DCD2755611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9" name="pole tekstowe 1048">
          <a:extLst>
            <a:ext uri="{FF2B5EF4-FFF2-40B4-BE49-F238E27FC236}">
              <a16:creationId xmlns:a16="http://schemas.microsoft.com/office/drawing/2014/main" id="{D4E2103F-1E03-461E-8BDA-1469D680E1DD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50" name="pole tekstowe 1049">
          <a:extLst>
            <a:ext uri="{FF2B5EF4-FFF2-40B4-BE49-F238E27FC236}">
              <a16:creationId xmlns:a16="http://schemas.microsoft.com/office/drawing/2014/main" id="{96543FF9-195C-4289-939E-1788ECD5C1C1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51" name="pole tekstowe 1050">
          <a:extLst>
            <a:ext uri="{FF2B5EF4-FFF2-40B4-BE49-F238E27FC236}">
              <a16:creationId xmlns:a16="http://schemas.microsoft.com/office/drawing/2014/main" id="{81916DC6-B443-45A8-8F8E-00A275A4F951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52" name="pole tekstowe 1051">
          <a:extLst>
            <a:ext uri="{FF2B5EF4-FFF2-40B4-BE49-F238E27FC236}">
              <a16:creationId xmlns:a16="http://schemas.microsoft.com/office/drawing/2014/main" id="{8B806E54-2A68-4E44-B2C0-1FA5A7A3A404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053" name="pole tekstowe 1052">
          <a:extLst>
            <a:ext uri="{FF2B5EF4-FFF2-40B4-BE49-F238E27FC236}">
              <a16:creationId xmlns:a16="http://schemas.microsoft.com/office/drawing/2014/main" id="{F6B53844-0A66-4B9E-8970-444A288CB365}"/>
            </a:ext>
          </a:extLst>
        </xdr:cNvPr>
        <xdr:cNvSpPr txBox="1"/>
      </xdr:nvSpPr>
      <xdr:spPr>
        <a:xfrm>
          <a:off x="6629400" y="543496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054" name="pole tekstowe 1053">
          <a:extLst>
            <a:ext uri="{FF2B5EF4-FFF2-40B4-BE49-F238E27FC236}">
              <a16:creationId xmlns:a16="http://schemas.microsoft.com/office/drawing/2014/main" id="{1F986133-DBF1-43BE-9B65-5F9BCA8FAA7F}"/>
            </a:ext>
          </a:extLst>
        </xdr:cNvPr>
        <xdr:cNvSpPr txBox="1"/>
      </xdr:nvSpPr>
      <xdr:spPr>
        <a:xfrm>
          <a:off x="6629400" y="543496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55" name="pole tekstowe 1054">
          <a:extLst>
            <a:ext uri="{FF2B5EF4-FFF2-40B4-BE49-F238E27FC236}">
              <a16:creationId xmlns:a16="http://schemas.microsoft.com/office/drawing/2014/main" id="{C1E5DF19-3E05-4222-A20D-FC1DF0A882A7}"/>
            </a:ext>
          </a:extLst>
        </xdr:cNvPr>
        <xdr:cNvSpPr txBox="1"/>
      </xdr:nvSpPr>
      <xdr:spPr>
        <a:xfrm>
          <a:off x="6629400" y="854408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56" name="pole tekstowe 1055">
          <a:extLst>
            <a:ext uri="{FF2B5EF4-FFF2-40B4-BE49-F238E27FC236}">
              <a16:creationId xmlns:a16="http://schemas.microsoft.com/office/drawing/2014/main" id="{6B920B9D-0428-444F-B9A0-77349D52FD9D}"/>
            </a:ext>
          </a:extLst>
        </xdr:cNvPr>
        <xdr:cNvSpPr txBox="1"/>
      </xdr:nvSpPr>
      <xdr:spPr>
        <a:xfrm>
          <a:off x="6629400" y="854408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57" name="pole tekstowe 1056">
          <a:extLst>
            <a:ext uri="{FF2B5EF4-FFF2-40B4-BE49-F238E27FC236}">
              <a16:creationId xmlns:a16="http://schemas.microsoft.com/office/drawing/2014/main" id="{6DD9ECD7-A6BA-4996-8CD2-DC63EC709535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58" name="pole tekstowe 1057">
          <a:extLst>
            <a:ext uri="{FF2B5EF4-FFF2-40B4-BE49-F238E27FC236}">
              <a16:creationId xmlns:a16="http://schemas.microsoft.com/office/drawing/2014/main" id="{20C0CA1D-63CC-4DC2-BF97-2CEE4FD34E2C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59" name="pole tekstowe 1058">
          <a:extLst>
            <a:ext uri="{FF2B5EF4-FFF2-40B4-BE49-F238E27FC236}">
              <a16:creationId xmlns:a16="http://schemas.microsoft.com/office/drawing/2014/main" id="{624F8BF8-F39E-41A2-B587-1A6737134520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0" name="pole tekstowe 1059">
          <a:extLst>
            <a:ext uri="{FF2B5EF4-FFF2-40B4-BE49-F238E27FC236}">
              <a16:creationId xmlns:a16="http://schemas.microsoft.com/office/drawing/2014/main" id="{2C1A9C2F-755B-4B77-ADD4-4AB92BACA2E4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1" name="pole tekstowe 1060">
          <a:extLst>
            <a:ext uri="{FF2B5EF4-FFF2-40B4-BE49-F238E27FC236}">
              <a16:creationId xmlns:a16="http://schemas.microsoft.com/office/drawing/2014/main" id="{EC2EC34A-1DB8-4C4B-BDFA-A00868E9BEE2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2" name="pole tekstowe 1061">
          <a:extLst>
            <a:ext uri="{FF2B5EF4-FFF2-40B4-BE49-F238E27FC236}">
              <a16:creationId xmlns:a16="http://schemas.microsoft.com/office/drawing/2014/main" id="{C9CC1145-155A-4C2A-84D2-5BAB402CA5A8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3" name="pole tekstowe 1062">
          <a:extLst>
            <a:ext uri="{FF2B5EF4-FFF2-40B4-BE49-F238E27FC236}">
              <a16:creationId xmlns:a16="http://schemas.microsoft.com/office/drawing/2014/main" id="{716B6B5F-1982-46EF-87F7-9F9F1861ADE5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4" name="pole tekstowe 1063">
          <a:extLst>
            <a:ext uri="{FF2B5EF4-FFF2-40B4-BE49-F238E27FC236}">
              <a16:creationId xmlns:a16="http://schemas.microsoft.com/office/drawing/2014/main" id="{28531170-44EA-474E-96C0-D4264C80A47C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5" name="pole tekstowe 1064">
          <a:extLst>
            <a:ext uri="{FF2B5EF4-FFF2-40B4-BE49-F238E27FC236}">
              <a16:creationId xmlns:a16="http://schemas.microsoft.com/office/drawing/2014/main" id="{C0B9459D-1F75-4F73-A061-C3E663A123E3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6" name="pole tekstowe 1065">
          <a:extLst>
            <a:ext uri="{FF2B5EF4-FFF2-40B4-BE49-F238E27FC236}">
              <a16:creationId xmlns:a16="http://schemas.microsoft.com/office/drawing/2014/main" id="{4E47732D-CDE6-4A61-A829-3E2AC43A679C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7" name="pole tekstowe 1066">
          <a:extLst>
            <a:ext uri="{FF2B5EF4-FFF2-40B4-BE49-F238E27FC236}">
              <a16:creationId xmlns:a16="http://schemas.microsoft.com/office/drawing/2014/main" id="{FDDCDA76-53DF-4045-BE3E-3BB9FD3A0CF4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8" name="pole tekstowe 1067">
          <a:extLst>
            <a:ext uri="{FF2B5EF4-FFF2-40B4-BE49-F238E27FC236}">
              <a16:creationId xmlns:a16="http://schemas.microsoft.com/office/drawing/2014/main" id="{5E745BAB-2BBF-49C6-B423-E8AD5A4BE817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9" name="pole tekstowe 1068">
          <a:extLst>
            <a:ext uri="{FF2B5EF4-FFF2-40B4-BE49-F238E27FC236}">
              <a16:creationId xmlns:a16="http://schemas.microsoft.com/office/drawing/2014/main" id="{F16783FF-E457-4486-A805-B0B3F8FA94CC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0" name="pole tekstowe 1069">
          <a:extLst>
            <a:ext uri="{FF2B5EF4-FFF2-40B4-BE49-F238E27FC236}">
              <a16:creationId xmlns:a16="http://schemas.microsoft.com/office/drawing/2014/main" id="{15DB82E7-AD78-4492-A90F-8B5ADA324CF0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1" name="pole tekstowe 1070">
          <a:extLst>
            <a:ext uri="{FF2B5EF4-FFF2-40B4-BE49-F238E27FC236}">
              <a16:creationId xmlns:a16="http://schemas.microsoft.com/office/drawing/2014/main" id="{E90DC076-371A-40C0-B300-DABFAB1E551A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2" name="pole tekstowe 1071">
          <a:extLst>
            <a:ext uri="{FF2B5EF4-FFF2-40B4-BE49-F238E27FC236}">
              <a16:creationId xmlns:a16="http://schemas.microsoft.com/office/drawing/2014/main" id="{44439501-7756-4EE0-A881-5FDA3626356F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3" name="pole tekstowe 1072">
          <a:extLst>
            <a:ext uri="{FF2B5EF4-FFF2-40B4-BE49-F238E27FC236}">
              <a16:creationId xmlns:a16="http://schemas.microsoft.com/office/drawing/2014/main" id="{5622D6C7-5798-46AE-B66D-A8590700E534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4" name="pole tekstowe 1073">
          <a:extLst>
            <a:ext uri="{FF2B5EF4-FFF2-40B4-BE49-F238E27FC236}">
              <a16:creationId xmlns:a16="http://schemas.microsoft.com/office/drawing/2014/main" id="{3D888DAE-2565-4510-AD4D-ACD4B877E386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5" name="pole tekstowe 1074">
          <a:extLst>
            <a:ext uri="{FF2B5EF4-FFF2-40B4-BE49-F238E27FC236}">
              <a16:creationId xmlns:a16="http://schemas.microsoft.com/office/drawing/2014/main" id="{5674F1DC-181C-450E-8A6A-DAD645BDF07A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6" name="pole tekstowe 1075">
          <a:extLst>
            <a:ext uri="{FF2B5EF4-FFF2-40B4-BE49-F238E27FC236}">
              <a16:creationId xmlns:a16="http://schemas.microsoft.com/office/drawing/2014/main" id="{413C1BDC-193B-468D-BE03-2429564E26DF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7" name="pole tekstowe 1076">
          <a:extLst>
            <a:ext uri="{FF2B5EF4-FFF2-40B4-BE49-F238E27FC236}">
              <a16:creationId xmlns:a16="http://schemas.microsoft.com/office/drawing/2014/main" id="{3F97BC62-650C-486E-9EF7-E8E3B9A3367C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8" name="pole tekstowe 1077">
          <a:extLst>
            <a:ext uri="{FF2B5EF4-FFF2-40B4-BE49-F238E27FC236}">
              <a16:creationId xmlns:a16="http://schemas.microsoft.com/office/drawing/2014/main" id="{F9571820-8443-4DBB-800F-47529767FAE0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9" name="pole tekstowe 1078">
          <a:extLst>
            <a:ext uri="{FF2B5EF4-FFF2-40B4-BE49-F238E27FC236}">
              <a16:creationId xmlns:a16="http://schemas.microsoft.com/office/drawing/2014/main" id="{54F15649-12DF-4500-B669-5107AACAE3C1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0" name="pole tekstowe 1079">
          <a:extLst>
            <a:ext uri="{FF2B5EF4-FFF2-40B4-BE49-F238E27FC236}">
              <a16:creationId xmlns:a16="http://schemas.microsoft.com/office/drawing/2014/main" id="{715C619D-079F-48F9-A194-E127B1596035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1" name="pole tekstowe 1080">
          <a:extLst>
            <a:ext uri="{FF2B5EF4-FFF2-40B4-BE49-F238E27FC236}">
              <a16:creationId xmlns:a16="http://schemas.microsoft.com/office/drawing/2014/main" id="{FB272DE7-EE99-4503-93D5-A4ED7FD423E8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2" name="pole tekstowe 1081">
          <a:extLst>
            <a:ext uri="{FF2B5EF4-FFF2-40B4-BE49-F238E27FC236}">
              <a16:creationId xmlns:a16="http://schemas.microsoft.com/office/drawing/2014/main" id="{EB0B413D-308B-45F4-90DB-805B3986AEE0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3" name="pole tekstowe 1082">
          <a:extLst>
            <a:ext uri="{FF2B5EF4-FFF2-40B4-BE49-F238E27FC236}">
              <a16:creationId xmlns:a16="http://schemas.microsoft.com/office/drawing/2014/main" id="{FCE58FB2-DCBA-47AB-9020-E391BCAAFAF1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4" name="pole tekstowe 1083">
          <a:extLst>
            <a:ext uri="{FF2B5EF4-FFF2-40B4-BE49-F238E27FC236}">
              <a16:creationId xmlns:a16="http://schemas.microsoft.com/office/drawing/2014/main" id="{79B262D5-4C09-44F5-B3D3-B02F62657953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5" name="pole tekstowe 1084">
          <a:extLst>
            <a:ext uri="{FF2B5EF4-FFF2-40B4-BE49-F238E27FC236}">
              <a16:creationId xmlns:a16="http://schemas.microsoft.com/office/drawing/2014/main" id="{5F3CD21C-A44C-4975-8F41-4AB05485104F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6" name="pole tekstowe 1085">
          <a:extLst>
            <a:ext uri="{FF2B5EF4-FFF2-40B4-BE49-F238E27FC236}">
              <a16:creationId xmlns:a16="http://schemas.microsoft.com/office/drawing/2014/main" id="{CBD4CEBF-5ED9-45A0-8E6F-6EA1A3D4300B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7" name="pole tekstowe 1086">
          <a:extLst>
            <a:ext uri="{FF2B5EF4-FFF2-40B4-BE49-F238E27FC236}">
              <a16:creationId xmlns:a16="http://schemas.microsoft.com/office/drawing/2014/main" id="{68560040-86C6-4625-8A43-7BE9AA629706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8" name="pole tekstowe 1087">
          <a:extLst>
            <a:ext uri="{FF2B5EF4-FFF2-40B4-BE49-F238E27FC236}">
              <a16:creationId xmlns:a16="http://schemas.microsoft.com/office/drawing/2014/main" id="{52D0E610-82B6-46E3-AADE-BC767699240B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9" name="pole tekstowe 1088">
          <a:extLst>
            <a:ext uri="{FF2B5EF4-FFF2-40B4-BE49-F238E27FC236}">
              <a16:creationId xmlns:a16="http://schemas.microsoft.com/office/drawing/2014/main" id="{992086FA-5093-4218-B4CA-BCC2F31D3F34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0" name="pole tekstowe 1089">
          <a:extLst>
            <a:ext uri="{FF2B5EF4-FFF2-40B4-BE49-F238E27FC236}">
              <a16:creationId xmlns:a16="http://schemas.microsoft.com/office/drawing/2014/main" id="{8BA3DE19-6623-4FFD-A7CF-0D8452EF9BBF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1" name="pole tekstowe 1090">
          <a:extLst>
            <a:ext uri="{FF2B5EF4-FFF2-40B4-BE49-F238E27FC236}">
              <a16:creationId xmlns:a16="http://schemas.microsoft.com/office/drawing/2014/main" id="{E0E60EB0-41F5-46D0-B45A-EE95FB587E9E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2" name="pole tekstowe 1091">
          <a:extLst>
            <a:ext uri="{FF2B5EF4-FFF2-40B4-BE49-F238E27FC236}">
              <a16:creationId xmlns:a16="http://schemas.microsoft.com/office/drawing/2014/main" id="{783E878A-EBB6-425D-9171-83DB57255C43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3" name="pole tekstowe 1092">
          <a:extLst>
            <a:ext uri="{FF2B5EF4-FFF2-40B4-BE49-F238E27FC236}">
              <a16:creationId xmlns:a16="http://schemas.microsoft.com/office/drawing/2014/main" id="{62A9C14A-0666-4FC0-905C-1BA6F0883D02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4" name="pole tekstowe 1093">
          <a:extLst>
            <a:ext uri="{FF2B5EF4-FFF2-40B4-BE49-F238E27FC236}">
              <a16:creationId xmlns:a16="http://schemas.microsoft.com/office/drawing/2014/main" id="{F1A46052-8F19-4DB0-BB37-B7C4B3EFD35F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5" name="pole tekstowe 1094">
          <a:extLst>
            <a:ext uri="{FF2B5EF4-FFF2-40B4-BE49-F238E27FC236}">
              <a16:creationId xmlns:a16="http://schemas.microsoft.com/office/drawing/2014/main" id="{3C19E453-1B3D-48E2-8CD8-25BA82CC39B5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6" name="pole tekstowe 1095">
          <a:extLst>
            <a:ext uri="{FF2B5EF4-FFF2-40B4-BE49-F238E27FC236}">
              <a16:creationId xmlns:a16="http://schemas.microsoft.com/office/drawing/2014/main" id="{D1AED8D0-423A-486F-89E0-5DFC69E44A8D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7" name="pole tekstowe 1096">
          <a:extLst>
            <a:ext uri="{FF2B5EF4-FFF2-40B4-BE49-F238E27FC236}">
              <a16:creationId xmlns:a16="http://schemas.microsoft.com/office/drawing/2014/main" id="{C773CDC8-1A5C-4004-9857-8E122CF0D7EE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8" name="pole tekstowe 1097">
          <a:extLst>
            <a:ext uri="{FF2B5EF4-FFF2-40B4-BE49-F238E27FC236}">
              <a16:creationId xmlns:a16="http://schemas.microsoft.com/office/drawing/2014/main" id="{025DB75F-CE32-4D38-811E-2CAEC4528AB6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9" name="pole tekstowe 1098">
          <a:extLst>
            <a:ext uri="{FF2B5EF4-FFF2-40B4-BE49-F238E27FC236}">
              <a16:creationId xmlns:a16="http://schemas.microsoft.com/office/drawing/2014/main" id="{846109FF-38D1-42F4-BCD1-444F141B58C9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00" name="pole tekstowe 1099">
          <a:extLst>
            <a:ext uri="{FF2B5EF4-FFF2-40B4-BE49-F238E27FC236}">
              <a16:creationId xmlns:a16="http://schemas.microsoft.com/office/drawing/2014/main" id="{B2868DFC-5FDA-4942-AAD1-DAF57CC256E8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01" name="pole tekstowe 1100">
          <a:extLst>
            <a:ext uri="{FF2B5EF4-FFF2-40B4-BE49-F238E27FC236}">
              <a16:creationId xmlns:a16="http://schemas.microsoft.com/office/drawing/2014/main" id="{6ED6F843-5574-487B-A531-343070F3103B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02" name="pole tekstowe 1101">
          <a:extLst>
            <a:ext uri="{FF2B5EF4-FFF2-40B4-BE49-F238E27FC236}">
              <a16:creationId xmlns:a16="http://schemas.microsoft.com/office/drawing/2014/main" id="{5A8BCE00-2AED-46A2-87D8-1B79DC286201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103" name="pole tekstowe 1102">
          <a:extLst>
            <a:ext uri="{FF2B5EF4-FFF2-40B4-BE49-F238E27FC236}">
              <a16:creationId xmlns:a16="http://schemas.microsoft.com/office/drawing/2014/main" id="{61A85FD3-D99A-4D36-AD6B-36C120344412}"/>
            </a:ext>
          </a:extLst>
        </xdr:cNvPr>
        <xdr:cNvSpPr txBox="1"/>
      </xdr:nvSpPr>
      <xdr:spPr>
        <a:xfrm>
          <a:off x="6629400" y="77335131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104" name="pole tekstowe 1103">
          <a:extLst>
            <a:ext uri="{FF2B5EF4-FFF2-40B4-BE49-F238E27FC236}">
              <a16:creationId xmlns:a16="http://schemas.microsoft.com/office/drawing/2014/main" id="{9A48C8F4-790A-4C91-80A8-A5344BB10228}"/>
            </a:ext>
          </a:extLst>
        </xdr:cNvPr>
        <xdr:cNvSpPr txBox="1"/>
      </xdr:nvSpPr>
      <xdr:spPr>
        <a:xfrm>
          <a:off x="6629400" y="77335131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05" name="pole tekstowe 1104">
          <a:extLst>
            <a:ext uri="{FF2B5EF4-FFF2-40B4-BE49-F238E27FC236}">
              <a16:creationId xmlns:a16="http://schemas.microsoft.com/office/drawing/2014/main" id="{795C9409-A9F5-4475-A34A-066DA0BD3770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06" name="pole tekstowe 1105">
          <a:extLst>
            <a:ext uri="{FF2B5EF4-FFF2-40B4-BE49-F238E27FC236}">
              <a16:creationId xmlns:a16="http://schemas.microsoft.com/office/drawing/2014/main" id="{9632C964-56DB-43C3-BBDB-BF48100EBEAE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07" name="pole tekstowe 1106">
          <a:extLst>
            <a:ext uri="{FF2B5EF4-FFF2-40B4-BE49-F238E27FC236}">
              <a16:creationId xmlns:a16="http://schemas.microsoft.com/office/drawing/2014/main" id="{2D6290C4-D5C6-48C5-B859-B5644662C563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08" name="pole tekstowe 1107">
          <a:extLst>
            <a:ext uri="{FF2B5EF4-FFF2-40B4-BE49-F238E27FC236}">
              <a16:creationId xmlns:a16="http://schemas.microsoft.com/office/drawing/2014/main" id="{D24FD6C6-067A-4605-B278-08E6A9E9AB0D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09" name="pole tekstowe 1108">
          <a:extLst>
            <a:ext uri="{FF2B5EF4-FFF2-40B4-BE49-F238E27FC236}">
              <a16:creationId xmlns:a16="http://schemas.microsoft.com/office/drawing/2014/main" id="{DC6E7097-6C27-4340-80D6-E012D5E389F2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0" name="pole tekstowe 1109">
          <a:extLst>
            <a:ext uri="{FF2B5EF4-FFF2-40B4-BE49-F238E27FC236}">
              <a16:creationId xmlns:a16="http://schemas.microsoft.com/office/drawing/2014/main" id="{E2A1D6B9-D891-4829-A58F-7BC05D40DB75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1" name="pole tekstowe 1110">
          <a:extLst>
            <a:ext uri="{FF2B5EF4-FFF2-40B4-BE49-F238E27FC236}">
              <a16:creationId xmlns:a16="http://schemas.microsoft.com/office/drawing/2014/main" id="{0D6F4D0B-5DE1-463D-BDFB-E1B3C62A144F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2" name="pole tekstowe 1111">
          <a:extLst>
            <a:ext uri="{FF2B5EF4-FFF2-40B4-BE49-F238E27FC236}">
              <a16:creationId xmlns:a16="http://schemas.microsoft.com/office/drawing/2014/main" id="{E2F429E5-0496-48D2-A676-5B456D496DC3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3" name="pole tekstowe 1112">
          <a:extLst>
            <a:ext uri="{FF2B5EF4-FFF2-40B4-BE49-F238E27FC236}">
              <a16:creationId xmlns:a16="http://schemas.microsoft.com/office/drawing/2014/main" id="{17107BF9-980B-4814-9554-7F9F784EFB77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4" name="pole tekstowe 1113">
          <a:extLst>
            <a:ext uri="{FF2B5EF4-FFF2-40B4-BE49-F238E27FC236}">
              <a16:creationId xmlns:a16="http://schemas.microsoft.com/office/drawing/2014/main" id="{21ADE1F1-4A03-4202-B63A-D85F736631FC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5" name="pole tekstowe 1114">
          <a:extLst>
            <a:ext uri="{FF2B5EF4-FFF2-40B4-BE49-F238E27FC236}">
              <a16:creationId xmlns:a16="http://schemas.microsoft.com/office/drawing/2014/main" id="{CD98511D-73EB-4FA7-A8C6-9848290E35A3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6" name="pole tekstowe 1115">
          <a:extLst>
            <a:ext uri="{FF2B5EF4-FFF2-40B4-BE49-F238E27FC236}">
              <a16:creationId xmlns:a16="http://schemas.microsoft.com/office/drawing/2014/main" id="{9B5D88CF-D826-4E6B-A4D5-2D488E8BB183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7" name="pole tekstowe 1116">
          <a:extLst>
            <a:ext uri="{FF2B5EF4-FFF2-40B4-BE49-F238E27FC236}">
              <a16:creationId xmlns:a16="http://schemas.microsoft.com/office/drawing/2014/main" id="{40AFAB42-5D2C-438A-9BB3-2CBE8EFFD953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8" name="pole tekstowe 1117">
          <a:extLst>
            <a:ext uri="{FF2B5EF4-FFF2-40B4-BE49-F238E27FC236}">
              <a16:creationId xmlns:a16="http://schemas.microsoft.com/office/drawing/2014/main" id="{960616D5-E4D4-4B0D-8B21-927DF49A3DA0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9" name="pole tekstowe 1118">
          <a:extLst>
            <a:ext uri="{FF2B5EF4-FFF2-40B4-BE49-F238E27FC236}">
              <a16:creationId xmlns:a16="http://schemas.microsoft.com/office/drawing/2014/main" id="{2CDDACCE-C7B6-4877-9CCB-A8AF8F45318B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0" name="pole tekstowe 1119">
          <a:extLst>
            <a:ext uri="{FF2B5EF4-FFF2-40B4-BE49-F238E27FC236}">
              <a16:creationId xmlns:a16="http://schemas.microsoft.com/office/drawing/2014/main" id="{7073780B-BFB8-4B72-8289-B4F7C6994F3D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1" name="pole tekstowe 1120">
          <a:extLst>
            <a:ext uri="{FF2B5EF4-FFF2-40B4-BE49-F238E27FC236}">
              <a16:creationId xmlns:a16="http://schemas.microsoft.com/office/drawing/2014/main" id="{B7A9CD77-B803-4C0F-9079-D8C29D3248F4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2" name="pole tekstowe 1121">
          <a:extLst>
            <a:ext uri="{FF2B5EF4-FFF2-40B4-BE49-F238E27FC236}">
              <a16:creationId xmlns:a16="http://schemas.microsoft.com/office/drawing/2014/main" id="{77AECB09-7ADB-4D06-A92E-A6473FED0950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3" name="pole tekstowe 1122">
          <a:extLst>
            <a:ext uri="{FF2B5EF4-FFF2-40B4-BE49-F238E27FC236}">
              <a16:creationId xmlns:a16="http://schemas.microsoft.com/office/drawing/2014/main" id="{F1F04B66-8D3E-4A18-94A3-89789C5A1E19}"/>
            </a:ext>
          </a:extLst>
        </xdr:cNvPr>
        <xdr:cNvSpPr txBox="1"/>
      </xdr:nvSpPr>
      <xdr:spPr>
        <a:xfrm>
          <a:off x="6629400" y="85745637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4" name="pole tekstowe 1123">
          <a:extLst>
            <a:ext uri="{FF2B5EF4-FFF2-40B4-BE49-F238E27FC236}">
              <a16:creationId xmlns:a16="http://schemas.microsoft.com/office/drawing/2014/main" id="{6DF75724-403A-4ACC-9AC8-E191E1946D87}"/>
            </a:ext>
          </a:extLst>
        </xdr:cNvPr>
        <xdr:cNvSpPr txBox="1"/>
      </xdr:nvSpPr>
      <xdr:spPr>
        <a:xfrm>
          <a:off x="6629400" y="85745637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5" name="pole tekstowe 1124">
          <a:extLst>
            <a:ext uri="{FF2B5EF4-FFF2-40B4-BE49-F238E27FC236}">
              <a16:creationId xmlns:a16="http://schemas.microsoft.com/office/drawing/2014/main" id="{FB113F56-E398-4FAC-9382-8CEEE8314854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6" name="pole tekstowe 1125">
          <a:extLst>
            <a:ext uri="{FF2B5EF4-FFF2-40B4-BE49-F238E27FC236}">
              <a16:creationId xmlns:a16="http://schemas.microsoft.com/office/drawing/2014/main" id="{11E27446-FDBD-4469-A60D-51FA5CD4918E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7" name="pole tekstowe 1126">
          <a:extLst>
            <a:ext uri="{FF2B5EF4-FFF2-40B4-BE49-F238E27FC236}">
              <a16:creationId xmlns:a16="http://schemas.microsoft.com/office/drawing/2014/main" id="{E5D00EFF-C2FE-4872-A508-37D05B268A3C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8" name="pole tekstowe 1127">
          <a:extLst>
            <a:ext uri="{FF2B5EF4-FFF2-40B4-BE49-F238E27FC236}">
              <a16:creationId xmlns:a16="http://schemas.microsoft.com/office/drawing/2014/main" id="{9ED296CA-EF09-47B7-83D0-AFA03278554E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9" name="pole tekstowe 1128">
          <a:extLst>
            <a:ext uri="{FF2B5EF4-FFF2-40B4-BE49-F238E27FC236}">
              <a16:creationId xmlns:a16="http://schemas.microsoft.com/office/drawing/2014/main" id="{B1ABE42B-9208-44AF-A287-E33DA0453701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30" name="pole tekstowe 1129">
          <a:extLst>
            <a:ext uri="{FF2B5EF4-FFF2-40B4-BE49-F238E27FC236}">
              <a16:creationId xmlns:a16="http://schemas.microsoft.com/office/drawing/2014/main" id="{B2D1F35B-7CAB-4459-9150-97D5A71D80C9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31" name="pole tekstowe 1130">
          <a:extLst>
            <a:ext uri="{FF2B5EF4-FFF2-40B4-BE49-F238E27FC236}">
              <a16:creationId xmlns:a16="http://schemas.microsoft.com/office/drawing/2014/main" id="{DEF00D60-775C-497E-BF73-CD9DDB497DAE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32" name="pole tekstowe 1131">
          <a:extLst>
            <a:ext uri="{FF2B5EF4-FFF2-40B4-BE49-F238E27FC236}">
              <a16:creationId xmlns:a16="http://schemas.microsoft.com/office/drawing/2014/main" id="{74147FA4-43AC-4DE8-90C3-58C0F6716F9F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33" name="pole tekstowe 1132">
          <a:extLst>
            <a:ext uri="{FF2B5EF4-FFF2-40B4-BE49-F238E27FC236}">
              <a16:creationId xmlns:a16="http://schemas.microsoft.com/office/drawing/2014/main" id="{0C37D53B-689E-4653-822E-007AD616E7DE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34" name="pole tekstowe 1133">
          <a:extLst>
            <a:ext uri="{FF2B5EF4-FFF2-40B4-BE49-F238E27FC236}">
              <a16:creationId xmlns:a16="http://schemas.microsoft.com/office/drawing/2014/main" id="{53FE330D-1D06-4DAA-B829-9DE6AF083822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35" name="pole tekstowe 1134">
          <a:extLst>
            <a:ext uri="{FF2B5EF4-FFF2-40B4-BE49-F238E27FC236}">
              <a16:creationId xmlns:a16="http://schemas.microsoft.com/office/drawing/2014/main" id="{6434FB4E-57ED-45A2-9BE8-DFAE2DF020EB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36" name="pole tekstowe 1135">
          <a:extLst>
            <a:ext uri="{FF2B5EF4-FFF2-40B4-BE49-F238E27FC236}">
              <a16:creationId xmlns:a16="http://schemas.microsoft.com/office/drawing/2014/main" id="{EB423646-D669-4500-BDAD-C9FA5C74984F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37" name="pole tekstowe 1136">
          <a:extLst>
            <a:ext uri="{FF2B5EF4-FFF2-40B4-BE49-F238E27FC236}">
              <a16:creationId xmlns:a16="http://schemas.microsoft.com/office/drawing/2014/main" id="{AFF6CF1E-1329-4C59-8C72-31D27B89E956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38" name="pole tekstowe 1137">
          <a:extLst>
            <a:ext uri="{FF2B5EF4-FFF2-40B4-BE49-F238E27FC236}">
              <a16:creationId xmlns:a16="http://schemas.microsoft.com/office/drawing/2014/main" id="{FF74AEFA-30A1-4584-AC85-6551830D89A8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39" name="pole tekstowe 1138">
          <a:extLst>
            <a:ext uri="{FF2B5EF4-FFF2-40B4-BE49-F238E27FC236}">
              <a16:creationId xmlns:a16="http://schemas.microsoft.com/office/drawing/2014/main" id="{31BD8FA2-86C0-440A-B54C-9DD7A0AB949D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0" name="pole tekstowe 1139">
          <a:extLst>
            <a:ext uri="{FF2B5EF4-FFF2-40B4-BE49-F238E27FC236}">
              <a16:creationId xmlns:a16="http://schemas.microsoft.com/office/drawing/2014/main" id="{C5B336DE-D528-4FF3-819B-1C77716DB78A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1" name="pole tekstowe 1140">
          <a:extLst>
            <a:ext uri="{FF2B5EF4-FFF2-40B4-BE49-F238E27FC236}">
              <a16:creationId xmlns:a16="http://schemas.microsoft.com/office/drawing/2014/main" id="{C2413ED6-A310-4927-83CD-0C146BC8F322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2" name="pole tekstowe 1141">
          <a:extLst>
            <a:ext uri="{FF2B5EF4-FFF2-40B4-BE49-F238E27FC236}">
              <a16:creationId xmlns:a16="http://schemas.microsoft.com/office/drawing/2014/main" id="{C8B95889-395E-4238-A6C9-1843416D13F8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3" name="pole tekstowe 1142">
          <a:extLst>
            <a:ext uri="{FF2B5EF4-FFF2-40B4-BE49-F238E27FC236}">
              <a16:creationId xmlns:a16="http://schemas.microsoft.com/office/drawing/2014/main" id="{42F2B000-461D-4A75-8319-ED2BA3973A19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4" name="pole tekstowe 1143">
          <a:extLst>
            <a:ext uri="{FF2B5EF4-FFF2-40B4-BE49-F238E27FC236}">
              <a16:creationId xmlns:a16="http://schemas.microsoft.com/office/drawing/2014/main" id="{6351B457-8D03-4806-8B08-0AD7905B0426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5" name="pole tekstowe 1144">
          <a:extLst>
            <a:ext uri="{FF2B5EF4-FFF2-40B4-BE49-F238E27FC236}">
              <a16:creationId xmlns:a16="http://schemas.microsoft.com/office/drawing/2014/main" id="{30340E4D-A054-460C-9838-1D9FAF4EB693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6" name="pole tekstowe 1145">
          <a:extLst>
            <a:ext uri="{FF2B5EF4-FFF2-40B4-BE49-F238E27FC236}">
              <a16:creationId xmlns:a16="http://schemas.microsoft.com/office/drawing/2014/main" id="{AC739D14-5E7B-45E5-812C-15F683A929B3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7" name="pole tekstowe 1146">
          <a:extLst>
            <a:ext uri="{FF2B5EF4-FFF2-40B4-BE49-F238E27FC236}">
              <a16:creationId xmlns:a16="http://schemas.microsoft.com/office/drawing/2014/main" id="{FD074233-772D-45BB-8E54-79EC88407914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8" name="pole tekstowe 1147">
          <a:extLst>
            <a:ext uri="{FF2B5EF4-FFF2-40B4-BE49-F238E27FC236}">
              <a16:creationId xmlns:a16="http://schemas.microsoft.com/office/drawing/2014/main" id="{A0E3EE9C-533A-4D3F-9422-111311FBAC58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9" name="pole tekstowe 1148">
          <a:extLst>
            <a:ext uri="{FF2B5EF4-FFF2-40B4-BE49-F238E27FC236}">
              <a16:creationId xmlns:a16="http://schemas.microsoft.com/office/drawing/2014/main" id="{ECC9DE8C-5583-43CF-8857-D369DA7404CD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50" name="pole tekstowe 1149">
          <a:extLst>
            <a:ext uri="{FF2B5EF4-FFF2-40B4-BE49-F238E27FC236}">
              <a16:creationId xmlns:a16="http://schemas.microsoft.com/office/drawing/2014/main" id="{49F31B1E-FAE4-4B56-BB2C-921839406417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151" name="pole tekstowe 1150">
          <a:extLst>
            <a:ext uri="{FF2B5EF4-FFF2-40B4-BE49-F238E27FC236}">
              <a16:creationId xmlns:a16="http://schemas.microsoft.com/office/drawing/2014/main" id="{EC5DA8A7-AA2A-474B-BC5A-FA9681EBDAAD}"/>
            </a:ext>
          </a:extLst>
        </xdr:cNvPr>
        <xdr:cNvSpPr txBox="1"/>
      </xdr:nvSpPr>
      <xdr:spPr>
        <a:xfrm>
          <a:off x="6629400" y="77335131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152" name="pole tekstowe 1151">
          <a:extLst>
            <a:ext uri="{FF2B5EF4-FFF2-40B4-BE49-F238E27FC236}">
              <a16:creationId xmlns:a16="http://schemas.microsoft.com/office/drawing/2014/main" id="{60BD3405-8487-41DF-BDC0-7C995A3C31D7}"/>
            </a:ext>
          </a:extLst>
        </xdr:cNvPr>
        <xdr:cNvSpPr txBox="1"/>
      </xdr:nvSpPr>
      <xdr:spPr>
        <a:xfrm>
          <a:off x="6629400" y="77335131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53" name="pole tekstowe 1152">
          <a:extLst>
            <a:ext uri="{FF2B5EF4-FFF2-40B4-BE49-F238E27FC236}">
              <a16:creationId xmlns:a16="http://schemas.microsoft.com/office/drawing/2014/main" id="{DB0301FB-38F0-484F-BC08-71B3B85C1B1C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54" name="pole tekstowe 1153">
          <a:extLst>
            <a:ext uri="{FF2B5EF4-FFF2-40B4-BE49-F238E27FC236}">
              <a16:creationId xmlns:a16="http://schemas.microsoft.com/office/drawing/2014/main" id="{1AAC664C-A1C3-41E5-9532-3F9A77D1DAD0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55" name="pole tekstowe 1154">
          <a:extLst>
            <a:ext uri="{FF2B5EF4-FFF2-40B4-BE49-F238E27FC236}">
              <a16:creationId xmlns:a16="http://schemas.microsoft.com/office/drawing/2014/main" id="{93BC4C01-CF39-4FA9-BC5F-72A610CF48F1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56" name="pole tekstowe 1155">
          <a:extLst>
            <a:ext uri="{FF2B5EF4-FFF2-40B4-BE49-F238E27FC236}">
              <a16:creationId xmlns:a16="http://schemas.microsoft.com/office/drawing/2014/main" id="{5AD1E2D9-A969-4EC5-8F91-9D55C34DED3B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57" name="pole tekstowe 1156">
          <a:extLst>
            <a:ext uri="{FF2B5EF4-FFF2-40B4-BE49-F238E27FC236}">
              <a16:creationId xmlns:a16="http://schemas.microsoft.com/office/drawing/2014/main" id="{2B5D5B1C-153D-4D2A-9EA4-F5867DEA6290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58" name="pole tekstowe 1157">
          <a:extLst>
            <a:ext uri="{FF2B5EF4-FFF2-40B4-BE49-F238E27FC236}">
              <a16:creationId xmlns:a16="http://schemas.microsoft.com/office/drawing/2014/main" id="{9EA7C6F8-DD21-47C7-A2FE-6E274B72157D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59" name="pole tekstowe 1158">
          <a:extLst>
            <a:ext uri="{FF2B5EF4-FFF2-40B4-BE49-F238E27FC236}">
              <a16:creationId xmlns:a16="http://schemas.microsoft.com/office/drawing/2014/main" id="{1E9FE0C9-8FE2-4B22-A0F1-60B6EBE7CA80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60" name="pole tekstowe 1159">
          <a:extLst>
            <a:ext uri="{FF2B5EF4-FFF2-40B4-BE49-F238E27FC236}">
              <a16:creationId xmlns:a16="http://schemas.microsoft.com/office/drawing/2014/main" id="{135833BB-BC82-4B44-BB4A-ACC275891C81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61" name="pole tekstowe 1160">
          <a:extLst>
            <a:ext uri="{FF2B5EF4-FFF2-40B4-BE49-F238E27FC236}">
              <a16:creationId xmlns:a16="http://schemas.microsoft.com/office/drawing/2014/main" id="{C589A63D-D06B-49F5-8161-FC7BA269EE37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62" name="pole tekstowe 1161">
          <a:extLst>
            <a:ext uri="{FF2B5EF4-FFF2-40B4-BE49-F238E27FC236}">
              <a16:creationId xmlns:a16="http://schemas.microsoft.com/office/drawing/2014/main" id="{98C01927-AB13-4331-8628-860AE51CE874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163" name="pole tekstowe 1162">
          <a:extLst>
            <a:ext uri="{FF2B5EF4-FFF2-40B4-BE49-F238E27FC236}">
              <a16:creationId xmlns:a16="http://schemas.microsoft.com/office/drawing/2014/main" id="{364151FD-9D24-4DB3-B54F-BB239EE9CEAC}"/>
            </a:ext>
          </a:extLst>
        </xdr:cNvPr>
        <xdr:cNvSpPr txBox="1"/>
      </xdr:nvSpPr>
      <xdr:spPr>
        <a:xfrm>
          <a:off x="6629400" y="36034731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164" name="pole tekstowe 1163">
          <a:extLst>
            <a:ext uri="{FF2B5EF4-FFF2-40B4-BE49-F238E27FC236}">
              <a16:creationId xmlns:a16="http://schemas.microsoft.com/office/drawing/2014/main" id="{478965D7-8A77-49CA-B110-1D62EDCC5B06}"/>
            </a:ext>
          </a:extLst>
        </xdr:cNvPr>
        <xdr:cNvSpPr txBox="1"/>
      </xdr:nvSpPr>
      <xdr:spPr>
        <a:xfrm>
          <a:off x="6629400" y="36034731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165" name="pole tekstowe 1164">
          <a:extLst>
            <a:ext uri="{FF2B5EF4-FFF2-40B4-BE49-F238E27FC236}">
              <a16:creationId xmlns:a16="http://schemas.microsoft.com/office/drawing/2014/main" id="{79619D34-CE0F-4A8D-8881-59BB00F65257}"/>
            </a:ext>
          </a:extLst>
        </xdr:cNvPr>
        <xdr:cNvSpPr txBox="1"/>
      </xdr:nvSpPr>
      <xdr:spPr>
        <a:xfrm>
          <a:off x="6629400" y="4993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166" name="pole tekstowe 1165">
          <a:extLst>
            <a:ext uri="{FF2B5EF4-FFF2-40B4-BE49-F238E27FC236}">
              <a16:creationId xmlns:a16="http://schemas.microsoft.com/office/drawing/2014/main" id="{C21AA8A8-834C-4ECE-8410-09A7C7E1F695}"/>
            </a:ext>
          </a:extLst>
        </xdr:cNvPr>
        <xdr:cNvSpPr txBox="1"/>
      </xdr:nvSpPr>
      <xdr:spPr>
        <a:xfrm>
          <a:off x="6629400" y="4993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35407"/>
    <xdr:sp macro="" textlink="">
      <xdr:nvSpPr>
        <xdr:cNvPr id="1167" name="pole tekstowe 1166">
          <a:extLst>
            <a:ext uri="{FF2B5EF4-FFF2-40B4-BE49-F238E27FC236}">
              <a16:creationId xmlns:a16="http://schemas.microsoft.com/office/drawing/2014/main" id="{E8A94F05-706E-4500-A300-1EDA44043F3B}"/>
            </a:ext>
          </a:extLst>
        </xdr:cNvPr>
        <xdr:cNvSpPr txBox="1"/>
      </xdr:nvSpPr>
      <xdr:spPr>
        <a:xfrm>
          <a:off x="6629400" y="78124050"/>
          <a:ext cx="65" cy="23540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35407"/>
    <xdr:sp macro="" textlink="">
      <xdr:nvSpPr>
        <xdr:cNvPr id="1168" name="pole tekstowe 1167">
          <a:extLst>
            <a:ext uri="{FF2B5EF4-FFF2-40B4-BE49-F238E27FC236}">
              <a16:creationId xmlns:a16="http://schemas.microsoft.com/office/drawing/2014/main" id="{15AAEDF9-1616-4B62-AE1F-D44A07E6097F}"/>
            </a:ext>
          </a:extLst>
        </xdr:cNvPr>
        <xdr:cNvSpPr txBox="1"/>
      </xdr:nvSpPr>
      <xdr:spPr>
        <a:xfrm>
          <a:off x="6629400" y="78124050"/>
          <a:ext cx="65" cy="23540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69" name="pole tekstowe 1168">
          <a:extLst>
            <a:ext uri="{FF2B5EF4-FFF2-40B4-BE49-F238E27FC236}">
              <a16:creationId xmlns:a16="http://schemas.microsoft.com/office/drawing/2014/main" id="{859D6826-8C37-4915-8D25-AF3DC142DCFB}"/>
            </a:ext>
          </a:extLst>
        </xdr:cNvPr>
        <xdr:cNvSpPr txBox="1"/>
      </xdr:nvSpPr>
      <xdr:spPr>
        <a:xfrm>
          <a:off x="6629400" y="8025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0" name="pole tekstowe 1169">
          <a:extLst>
            <a:ext uri="{FF2B5EF4-FFF2-40B4-BE49-F238E27FC236}">
              <a16:creationId xmlns:a16="http://schemas.microsoft.com/office/drawing/2014/main" id="{CF5B4449-2706-48A9-942A-DD286CA07D14}"/>
            </a:ext>
          </a:extLst>
        </xdr:cNvPr>
        <xdr:cNvSpPr txBox="1"/>
      </xdr:nvSpPr>
      <xdr:spPr>
        <a:xfrm>
          <a:off x="6629400" y="8025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1" name="pole tekstowe 1170">
          <a:extLst>
            <a:ext uri="{FF2B5EF4-FFF2-40B4-BE49-F238E27FC236}">
              <a16:creationId xmlns:a16="http://schemas.microsoft.com/office/drawing/2014/main" id="{BA56BF6E-18CA-4602-8B66-50C6DBB74F02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2" name="pole tekstowe 1171">
          <a:extLst>
            <a:ext uri="{FF2B5EF4-FFF2-40B4-BE49-F238E27FC236}">
              <a16:creationId xmlns:a16="http://schemas.microsoft.com/office/drawing/2014/main" id="{F8BB59DA-A8D3-4151-BC69-992B4B1AF8E7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3" name="pole tekstowe 1172">
          <a:extLst>
            <a:ext uri="{FF2B5EF4-FFF2-40B4-BE49-F238E27FC236}">
              <a16:creationId xmlns:a16="http://schemas.microsoft.com/office/drawing/2014/main" id="{C22B1218-EF4B-45FD-B31C-142EAB29582F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4" name="pole tekstowe 1173">
          <a:extLst>
            <a:ext uri="{FF2B5EF4-FFF2-40B4-BE49-F238E27FC236}">
              <a16:creationId xmlns:a16="http://schemas.microsoft.com/office/drawing/2014/main" id="{5B10A7E1-2551-4571-B253-C62C1D1505E9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5" name="pole tekstowe 1174">
          <a:extLst>
            <a:ext uri="{FF2B5EF4-FFF2-40B4-BE49-F238E27FC236}">
              <a16:creationId xmlns:a16="http://schemas.microsoft.com/office/drawing/2014/main" id="{47D007E4-C4A5-446E-990B-F2B737404840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6" name="pole tekstowe 1175">
          <a:extLst>
            <a:ext uri="{FF2B5EF4-FFF2-40B4-BE49-F238E27FC236}">
              <a16:creationId xmlns:a16="http://schemas.microsoft.com/office/drawing/2014/main" id="{DEA5EF38-7BEA-4C9F-A465-8B0DBF84EC62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7" name="pole tekstowe 1176">
          <a:extLst>
            <a:ext uri="{FF2B5EF4-FFF2-40B4-BE49-F238E27FC236}">
              <a16:creationId xmlns:a16="http://schemas.microsoft.com/office/drawing/2014/main" id="{4E7E3939-ED5C-4097-8592-57B2B72A50F4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8" name="pole tekstowe 1177">
          <a:extLst>
            <a:ext uri="{FF2B5EF4-FFF2-40B4-BE49-F238E27FC236}">
              <a16:creationId xmlns:a16="http://schemas.microsoft.com/office/drawing/2014/main" id="{19ABD1AE-C0A3-4A66-A5A6-D0E0CFB9A671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9" name="pole tekstowe 1178">
          <a:extLst>
            <a:ext uri="{FF2B5EF4-FFF2-40B4-BE49-F238E27FC236}">
              <a16:creationId xmlns:a16="http://schemas.microsoft.com/office/drawing/2014/main" id="{C228F672-1306-4ECC-AC52-E0084BA7DEE1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80" name="pole tekstowe 1179">
          <a:extLst>
            <a:ext uri="{FF2B5EF4-FFF2-40B4-BE49-F238E27FC236}">
              <a16:creationId xmlns:a16="http://schemas.microsoft.com/office/drawing/2014/main" id="{95D1D329-1D3F-4377-B322-AEA5F9C22C16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181" name="pole tekstowe 1180">
          <a:extLst>
            <a:ext uri="{FF2B5EF4-FFF2-40B4-BE49-F238E27FC236}">
              <a16:creationId xmlns:a16="http://schemas.microsoft.com/office/drawing/2014/main" id="{E0D13EA8-2518-40E4-BECE-31422C4D8F2A}"/>
            </a:ext>
          </a:extLst>
        </xdr:cNvPr>
        <xdr:cNvSpPr txBox="1"/>
      </xdr:nvSpPr>
      <xdr:spPr>
        <a:xfrm>
          <a:off x="6629400" y="87725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182" name="pole tekstowe 1181">
          <a:extLst>
            <a:ext uri="{FF2B5EF4-FFF2-40B4-BE49-F238E27FC236}">
              <a16:creationId xmlns:a16="http://schemas.microsoft.com/office/drawing/2014/main" id="{217D92F4-B952-4C0B-8819-2F1BF6E9D089}"/>
            </a:ext>
          </a:extLst>
        </xdr:cNvPr>
        <xdr:cNvSpPr txBox="1"/>
      </xdr:nvSpPr>
      <xdr:spPr>
        <a:xfrm>
          <a:off x="6629400" y="87725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83" name="pole tekstowe 1182">
          <a:extLst>
            <a:ext uri="{FF2B5EF4-FFF2-40B4-BE49-F238E27FC236}">
              <a16:creationId xmlns:a16="http://schemas.microsoft.com/office/drawing/2014/main" id="{0E87EBE2-5272-40F0-B618-FA6D15FE0CEF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84" name="pole tekstowe 1183">
          <a:extLst>
            <a:ext uri="{FF2B5EF4-FFF2-40B4-BE49-F238E27FC236}">
              <a16:creationId xmlns:a16="http://schemas.microsoft.com/office/drawing/2014/main" id="{FBEB3EBD-AE97-4BEC-A247-59AC9B21107E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85" name="pole tekstowe 1184">
          <a:extLst>
            <a:ext uri="{FF2B5EF4-FFF2-40B4-BE49-F238E27FC236}">
              <a16:creationId xmlns:a16="http://schemas.microsoft.com/office/drawing/2014/main" id="{6D665FAA-EE42-4954-8403-41A32C5200EF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86" name="pole tekstowe 1185">
          <a:extLst>
            <a:ext uri="{FF2B5EF4-FFF2-40B4-BE49-F238E27FC236}">
              <a16:creationId xmlns:a16="http://schemas.microsoft.com/office/drawing/2014/main" id="{47E0D03C-156A-4EFD-8F6A-3CB652DA1D9C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87" name="pole tekstowe 1186">
          <a:extLst>
            <a:ext uri="{FF2B5EF4-FFF2-40B4-BE49-F238E27FC236}">
              <a16:creationId xmlns:a16="http://schemas.microsoft.com/office/drawing/2014/main" id="{61C4F09C-AB8A-4FAF-AC78-00D9F31A03E5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88" name="pole tekstowe 1187">
          <a:extLst>
            <a:ext uri="{FF2B5EF4-FFF2-40B4-BE49-F238E27FC236}">
              <a16:creationId xmlns:a16="http://schemas.microsoft.com/office/drawing/2014/main" id="{21C9FB24-4B49-4473-A047-482D29BE129F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89" name="pole tekstowe 1188">
          <a:extLst>
            <a:ext uri="{FF2B5EF4-FFF2-40B4-BE49-F238E27FC236}">
              <a16:creationId xmlns:a16="http://schemas.microsoft.com/office/drawing/2014/main" id="{1D0CC625-3887-401B-A030-15B9A5079A31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90" name="pole tekstowe 1189">
          <a:extLst>
            <a:ext uri="{FF2B5EF4-FFF2-40B4-BE49-F238E27FC236}">
              <a16:creationId xmlns:a16="http://schemas.microsoft.com/office/drawing/2014/main" id="{D85FB75D-2212-41A7-ABA0-CA212D292FE0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91" name="pole tekstowe 1190">
          <a:extLst>
            <a:ext uri="{FF2B5EF4-FFF2-40B4-BE49-F238E27FC236}">
              <a16:creationId xmlns:a16="http://schemas.microsoft.com/office/drawing/2014/main" id="{57F193B6-E9AD-4BFD-8E72-6BC3CA40CD0F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92" name="pole tekstowe 1191">
          <a:extLst>
            <a:ext uri="{FF2B5EF4-FFF2-40B4-BE49-F238E27FC236}">
              <a16:creationId xmlns:a16="http://schemas.microsoft.com/office/drawing/2014/main" id="{B393577E-1B7B-419D-8F8C-5D4335AC5D6B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93" name="pole tekstowe 1192">
          <a:extLst>
            <a:ext uri="{FF2B5EF4-FFF2-40B4-BE49-F238E27FC236}">
              <a16:creationId xmlns:a16="http://schemas.microsoft.com/office/drawing/2014/main" id="{0406247C-4F6A-4641-8C2A-9A5CD68A28AA}"/>
            </a:ext>
          </a:extLst>
        </xdr:cNvPr>
        <xdr:cNvSpPr txBox="1"/>
      </xdr:nvSpPr>
      <xdr:spPr>
        <a:xfrm>
          <a:off x="6629400" y="8543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94" name="pole tekstowe 1193">
          <a:extLst>
            <a:ext uri="{FF2B5EF4-FFF2-40B4-BE49-F238E27FC236}">
              <a16:creationId xmlns:a16="http://schemas.microsoft.com/office/drawing/2014/main" id="{4D2F87F6-8B00-4F18-BAC7-C4F743F480DA}"/>
            </a:ext>
          </a:extLst>
        </xdr:cNvPr>
        <xdr:cNvSpPr txBox="1"/>
      </xdr:nvSpPr>
      <xdr:spPr>
        <a:xfrm>
          <a:off x="6629400" y="8543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195" name="pole tekstowe 1194">
          <a:extLst>
            <a:ext uri="{FF2B5EF4-FFF2-40B4-BE49-F238E27FC236}">
              <a16:creationId xmlns:a16="http://schemas.microsoft.com/office/drawing/2014/main" id="{18E18EB3-41D0-4E86-9DA2-3E2EA2D1FD57}"/>
            </a:ext>
          </a:extLst>
        </xdr:cNvPr>
        <xdr:cNvSpPr txBox="1"/>
      </xdr:nvSpPr>
      <xdr:spPr>
        <a:xfrm>
          <a:off x="6629400" y="87725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196" name="pole tekstowe 1195">
          <a:extLst>
            <a:ext uri="{FF2B5EF4-FFF2-40B4-BE49-F238E27FC236}">
              <a16:creationId xmlns:a16="http://schemas.microsoft.com/office/drawing/2014/main" id="{FC636998-147D-45E1-A968-EF583CC80C7A}"/>
            </a:ext>
          </a:extLst>
        </xdr:cNvPr>
        <xdr:cNvSpPr txBox="1"/>
      </xdr:nvSpPr>
      <xdr:spPr>
        <a:xfrm>
          <a:off x="6629400" y="87725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97" name="pole tekstowe 1196">
          <a:extLst>
            <a:ext uri="{FF2B5EF4-FFF2-40B4-BE49-F238E27FC236}">
              <a16:creationId xmlns:a16="http://schemas.microsoft.com/office/drawing/2014/main" id="{DEBE46B5-CB1C-4059-92CF-FDB750D020F7}"/>
            </a:ext>
          </a:extLst>
        </xdr:cNvPr>
        <xdr:cNvSpPr txBox="1"/>
      </xdr:nvSpPr>
      <xdr:spPr>
        <a:xfrm>
          <a:off x="6629400" y="212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98" name="pole tekstowe 1197">
          <a:extLst>
            <a:ext uri="{FF2B5EF4-FFF2-40B4-BE49-F238E27FC236}">
              <a16:creationId xmlns:a16="http://schemas.microsoft.com/office/drawing/2014/main" id="{A7DB2625-BD25-45A3-A084-3A194C1182D3}"/>
            </a:ext>
          </a:extLst>
        </xdr:cNvPr>
        <xdr:cNvSpPr txBox="1"/>
      </xdr:nvSpPr>
      <xdr:spPr>
        <a:xfrm>
          <a:off x="6629400" y="212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199" name="pole tekstowe 1198">
          <a:extLst>
            <a:ext uri="{FF2B5EF4-FFF2-40B4-BE49-F238E27FC236}">
              <a16:creationId xmlns:a16="http://schemas.microsoft.com/office/drawing/2014/main" id="{FEE60877-98BC-4FC1-B19E-7AD65942EEBE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200" name="pole tekstowe 1199">
          <a:extLst>
            <a:ext uri="{FF2B5EF4-FFF2-40B4-BE49-F238E27FC236}">
              <a16:creationId xmlns:a16="http://schemas.microsoft.com/office/drawing/2014/main" id="{2E4AACCB-A481-4394-8A8B-0BEF4BC686CE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06465"/>
    <xdr:sp macro="" textlink="">
      <xdr:nvSpPr>
        <xdr:cNvPr id="1201" name="pole tekstowe 1200">
          <a:extLst>
            <a:ext uri="{FF2B5EF4-FFF2-40B4-BE49-F238E27FC236}">
              <a16:creationId xmlns:a16="http://schemas.microsoft.com/office/drawing/2014/main" id="{B4670294-6B41-48EC-8940-CF8D81C56827}"/>
            </a:ext>
          </a:extLst>
        </xdr:cNvPr>
        <xdr:cNvSpPr txBox="1"/>
      </xdr:nvSpPr>
      <xdr:spPr>
        <a:xfrm>
          <a:off x="6629400" y="62746973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06465"/>
    <xdr:sp macro="" textlink="">
      <xdr:nvSpPr>
        <xdr:cNvPr id="1202" name="pole tekstowe 1201">
          <a:extLst>
            <a:ext uri="{FF2B5EF4-FFF2-40B4-BE49-F238E27FC236}">
              <a16:creationId xmlns:a16="http://schemas.microsoft.com/office/drawing/2014/main" id="{D5F730A9-DEEA-4AE0-AD73-14ED437EA8E3}"/>
            </a:ext>
          </a:extLst>
        </xdr:cNvPr>
        <xdr:cNvSpPr txBox="1"/>
      </xdr:nvSpPr>
      <xdr:spPr>
        <a:xfrm>
          <a:off x="6629400" y="62746973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03" name="pole tekstowe 1202">
          <a:extLst>
            <a:ext uri="{FF2B5EF4-FFF2-40B4-BE49-F238E27FC236}">
              <a16:creationId xmlns:a16="http://schemas.microsoft.com/office/drawing/2014/main" id="{5D9E0F71-C51C-45F8-AB70-85BB2877C08F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04" name="pole tekstowe 1203">
          <a:extLst>
            <a:ext uri="{FF2B5EF4-FFF2-40B4-BE49-F238E27FC236}">
              <a16:creationId xmlns:a16="http://schemas.microsoft.com/office/drawing/2014/main" id="{29EE0483-7CBD-4087-A625-96594D25BEB2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05" name="pole tekstowe 1204">
          <a:extLst>
            <a:ext uri="{FF2B5EF4-FFF2-40B4-BE49-F238E27FC236}">
              <a16:creationId xmlns:a16="http://schemas.microsoft.com/office/drawing/2014/main" id="{EC9733E9-A4D1-4A1F-828B-9297E379F867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06" name="pole tekstowe 1205">
          <a:extLst>
            <a:ext uri="{FF2B5EF4-FFF2-40B4-BE49-F238E27FC236}">
              <a16:creationId xmlns:a16="http://schemas.microsoft.com/office/drawing/2014/main" id="{873B9620-210C-458C-8623-9D514DA138AC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07" name="pole tekstowe 1206">
          <a:extLst>
            <a:ext uri="{FF2B5EF4-FFF2-40B4-BE49-F238E27FC236}">
              <a16:creationId xmlns:a16="http://schemas.microsoft.com/office/drawing/2014/main" id="{B28FBA60-18AD-485F-A79A-12007FADC0ED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08" name="pole tekstowe 1207">
          <a:extLst>
            <a:ext uri="{FF2B5EF4-FFF2-40B4-BE49-F238E27FC236}">
              <a16:creationId xmlns:a16="http://schemas.microsoft.com/office/drawing/2014/main" id="{D6EB8480-0FFA-417C-9AA2-FAA0504E2CC2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09" name="pole tekstowe 1208">
          <a:extLst>
            <a:ext uri="{FF2B5EF4-FFF2-40B4-BE49-F238E27FC236}">
              <a16:creationId xmlns:a16="http://schemas.microsoft.com/office/drawing/2014/main" id="{02941DE4-5015-491F-BD97-67AE66F886B5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10" name="pole tekstowe 1209">
          <a:extLst>
            <a:ext uri="{FF2B5EF4-FFF2-40B4-BE49-F238E27FC236}">
              <a16:creationId xmlns:a16="http://schemas.microsoft.com/office/drawing/2014/main" id="{DCD9C6CD-802E-4266-95B2-61D256EDBB7C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11" name="pole tekstowe 1210">
          <a:extLst>
            <a:ext uri="{FF2B5EF4-FFF2-40B4-BE49-F238E27FC236}">
              <a16:creationId xmlns:a16="http://schemas.microsoft.com/office/drawing/2014/main" id="{14F75F5F-2ACC-459F-A726-83470BA2B93F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12" name="pole tekstowe 1211">
          <a:extLst>
            <a:ext uri="{FF2B5EF4-FFF2-40B4-BE49-F238E27FC236}">
              <a16:creationId xmlns:a16="http://schemas.microsoft.com/office/drawing/2014/main" id="{C00DF72C-D695-480F-A9AB-851A5D88193A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13" name="pole tekstowe 1212">
          <a:extLst>
            <a:ext uri="{FF2B5EF4-FFF2-40B4-BE49-F238E27FC236}">
              <a16:creationId xmlns:a16="http://schemas.microsoft.com/office/drawing/2014/main" id="{F12994A9-8FA1-4D8A-BF03-F9F9F556E221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14" name="pole tekstowe 1213">
          <a:extLst>
            <a:ext uri="{FF2B5EF4-FFF2-40B4-BE49-F238E27FC236}">
              <a16:creationId xmlns:a16="http://schemas.microsoft.com/office/drawing/2014/main" id="{9C70D928-B668-4680-93CB-A0C8B41251CC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15" name="pole tekstowe 1214">
          <a:extLst>
            <a:ext uri="{FF2B5EF4-FFF2-40B4-BE49-F238E27FC236}">
              <a16:creationId xmlns:a16="http://schemas.microsoft.com/office/drawing/2014/main" id="{E7B69035-0C13-4899-BC29-703C15F908FA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16" name="pole tekstowe 1215">
          <a:extLst>
            <a:ext uri="{FF2B5EF4-FFF2-40B4-BE49-F238E27FC236}">
              <a16:creationId xmlns:a16="http://schemas.microsoft.com/office/drawing/2014/main" id="{16880431-1C9C-4BC4-903C-45ADCC04682F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17" name="pole tekstowe 1216">
          <a:extLst>
            <a:ext uri="{FF2B5EF4-FFF2-40B4-BE49-F238E27FC236}">
              <a16:creationId xmlns:a16="http://schemas.microsoft.com/office/drawing/2014/main" id="{727719C5-EF44-4882-A41B-169BA90589BE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18" name="pole tekstowe 1217">
          <a:extLst>
            <a:ext uri="{FF2B5EF4-FFF2-40B4-BE49-F238E27FC236}">
              <a16:creationId xmlns:a16="http://schemas.microsoft.com/office/drawing/2014/main" id="{D3FA542B-6DBE-4325-BCF9-E7CE8AE6FDA5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19" name="pole tekstowe 1218">
          <a:extLst>
            <a:ext uri="{FF2B5EF4-FFF2-40B4-BE49-F238E27FC236}">
              <a16:creationId xmlns:a16="http://schemas.microsoft.com/office/drawing/2014/main" id="{8375A3B0-CA42-424A-9ECC-C3B9F104A132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20" name="pole tekstowe 1219">
          <a:extLst>
            <a:ext uri="{FF2B5EF4-FFF2-40B4-BE49-F238E27FC236}">
              <a16:creationId xmlns:a16="http://schemas.microsoft.com/office/drawing/2014/main" id="{848FEFF7-6828-4499-A738-DB352D2005CD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21" name="pole tekstowe 1220">
          <a:extLst>
            <a:ext uri="{FF2B5EF4-FFF2-40B4-BE49-F238E27FC236}">
              <a16:creationId xmlns:a16="http://schemas.microsoft.com/office/drawing/2014/main" id="{5C5DFFD3-04C5-450D-A5D7-29F99D56A67D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22" name="pole tekstowe 1221">
          <a:extLst>
            <a:ext uri="{FF2B5EF4-FFF2-40B4-BE49-F238E27FC236}">
              <a16:creationId xmlns:a16="http://schemas.microsoft.com/office/drawing/2014/main" id="{18703ADB-C625-4644-9DAF-CD532BCF03F3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23" name="pole tekstowe 1222">
          <a:extLst>
            <a:ext uri="{FF2B5EF4-FFF2-40B4-BE49-F238E27FC236}">
              <a16:creationId xmlns:a16="http://schemas.microsoft.com/office/drawing/2014/main" id="{F67C57D5-897A-4EEC-9EE3-4C56DF852AC5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24" name="pole tekstowe 1223">
          <a:extLst>
            <a:ext uri="{FF2B5EF4-FFF2-40B4-BE49-F238E27FC236}">
              <a16:creationId xmlns:a16="http://schemas.microsoft.com/office/drawing/2014/main" id="{3033D168-4D3F-4AD6-A997-3EC536BEED45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25" name="pole tekstowe 1224">
          <a:extLst>
            <a:ext uri="{FF2B5EF4-FFF2-40B4-BE49-F238E27FC236}">
              <a16:creationId xmlns:a16="http://schemas.microsoft.com/office/drawing/2014/main" id="{93ABE488-8F29-4B09-A7E5-23117CA01E92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26" name="pole tekstowe 1225">
          <a:extLst>
            <a:ext uri="{FF2B5EF4-FFF2-40B4-BE49-F238E27FC236}">
              <a16:creationId xmlns:a16="http://schemas.microsoft.com/office/drawing/2014/main" id="{267678A2-DBD9-4797-BE39-1F9F0315FB1E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27" name="pole tekstowe 1226">
          <a:extLst>
            <a:ext uri="{FF2B5EF4-FFF2-40B4-BE49-F238E27FC236}">
              <a16:creationId xmlns:a16="http://schemas.microsoft.com/office/drawing/2014/main" id="{AB47E41C-E623-4014-AB5E-C08AC917983E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28" name="pole tekstowe 1227">
          <a:extLst>
            <a:ext uri="{FF2B5EF4-FFF2-40B4-BE49-F238E27FC236}">
              <a16:creationId xmlns:a16="http://schemas.microsoft.com/office/drawing/2014/main" id="{121A89F4-8272-49EB-B093-E74B4CEF501A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29" name="pole tekstowe 1228">
          <a:extLst>
            <a:ext uri="{FF2B5EF4-FFF2-40B4-BE49-F238E27FC236}">
              <a16:creationId xmlns:a16="http://schemas.microsoft.com/office/drawing/2014/main" id="{5F07DC1E-0A09-4B72-B478-C1BF9B060132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0" name="pole tekstowe 1229">
          <a:extLst>
            <a:ext uri="{FF2B5EF4-FFF2-40B4-BE49-F238E27FC236}">
              <a16:creationId xmlns:a16="http://schemas.microsoft.com/office/drawing/2014/main" id="{C757664D-E7F5-421B-A8AE-BB294733CC02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1" name="pole tekstowe 1230">
          <a:extLst>
            <a:ext uri="{FF2B5EF4-FFF2-40B4-BE49-F238E27FC236}">
              <a16:creationId xmlns:a16="http://schemas.microsoft.com/office/drawing/2014/main" id="{D60BFE78-4103-49A4-82EC-D4D8A359FE86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2" name="pole tekstowe 1231">
          <a:extLst>
            <a:ext uri="{FF2B5EF4-FFF2-40B4-BE49-F238E27FC236}">
              <a16:creationId xmlns:a16="http://schemas.microsoft.com/office/drawing/2014/main" id="{3713946A-4766-4847-AD22-3C728E71795B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3" name="pole tekstowe 1232">
          <a:extLst>
            <a:ext uri="{FF2B5EF4-FFF2-40B4-BE49-F238E27FC236}">
              <a16:creationId xmlns:a16="http://schemas.microsoft.com/office/drawing/2014/main" id="{66043E13-D2E8-4F00-955E-695EA39A8651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4" name="pole tekstowe 1233">
          <a:extLst>
            <a:ext uri="{FF2B5EF4-FFF2-40B4-BE49-F238E27FC236}">
              <a16:creationId xmlns:a16="http://schemas.microsoft.com/office/drawing/2014/main" id="{C5337513-525E-4D1E-B8B8-5A6CFCF6DAC9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5" name="pole tekstowe 1234">
          <a:extLst>
            <a:ext uri="{FF2B5EF4-FFF2-40B4-BE49-F238E27FC236}">
              <a16:creationId xmlns:a16="http://schemas.microsoft.com/office/drawing/2014/main" id="{2D346661-F7C4-4108-A314-43FAB3695936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6" name="pole tekstowe 1235">
          <a:extLst>
            <a:ext uri="{FF2B5EF4-FFF2-40B4-BE49-F238E27FC236}">
              <a16:creationId xmlns:a16="http://schemas.microsoft.com/office/drawing/2014/main" id="{1527FA92-0D02-4A3B-843A-8DF6C40F298D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7" name="pole tekstowe 1236">
          <a:extLst>
            <a:ext uri="{FF2B5EF4-FFF2-40B4-BE49-F238E27FC236}">
              <a16:creationId xmlns:a16="http://schemas.microsoft.com/office/drawing/2014/main" id="{FE2E6F94-D53F-4C83-850A-7E71C55BB009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8" name="pole tekstowe 1237">
          <a:extLst>
            <a:ext uri="{FF2B5EF4-FFF2-40B4-BE49-F238E27FC236}">
              <a16:creationId xmlns:a16="http://schemas.microsoft.com/office/drawing/2014/main" id="{4823549A-94F5-407C-A132-BCFD26D15849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9" name="pole tekstowe 1238">
          <a:extLst>
            <a:ext uri="{FF2B5EF4-FFF2-40B4-BE49-F238E27FC236}">
              <a16:creationId xmlns:a16="http://schemas.microsoft.com/office/drawing/2014/main" id="{DE7399CA-BE99-4166-AD95-F4A548DD4314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40" name="pole tekstowe 1239">
          <a:extLst>
            <a:ext uri="{FF2B5EF4-FFF2-40B4-BE49-F238E27FC236}">
              <a16:creationId xmlns:a16="http://schemas.microsoft.com/office/drawing/2014/main" id="{5EA3B282-74AE-41D5-918E-C245F943792B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91563"/>
    <xdr:sp macro="" textlink="">
      <xdr:nvSpPr>
        <xdr:cNvPr id="1241" name="pole tekstowe 1240">
          <a:extLst>
            <a:ext uri="{FF2B5EF4-FFF2-40B4-BE49-F238E27FC236}">
              <a16:creationId xmlns:a16="http://schemas.microsoft.com/office/drawing/2014/main" id="{185F18CA-CA2A-4B89-AB74-5F9B2ED00383}"/>
            </a:ext>
          </a:extLst>
        </xdr:cNvPr>
        <xdr:cNvSpPr txBox="1"/>
      </xdr:nvSpPr>
      <xdr:spPr>
        <a:xfrm>
          <a:off x="6629400" y="88944450"/>
          <a:ext cx="65" cy="2915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91563"/>
    <xdr:sp macro="" textlink="">
      <xdr:nvSpPr>
        <xdr:cNvPr id="1242" name="pole tekstowe 1241">
          <a:extLst>
            <a:ext uri="{FF2B5EF4-FFF2-40B4-BE49-F238E27FC236}">
              <a16:creationId xmlns:a16="http://schemas.microsoft.com/office/drawing/2014/main" id="{D5173E84-F23A-43B3-A2EF-7FF05041DFC9}"/>
            </a:ext>
          </a:extLst>
        </xdr:cNvPr>
        <xdr:cNvSpPr txBox="1"/>
      </xdr:nvSpPr>
      <xdr:spPr>
        <a:xfrm>
          <a:off x="6629400" y="88944450"/>
          <a:ext cx="65" cy="2915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73537"/>
    <xdr:sp macro="" textlink="">
      <xdr:nvSpPr>
        <xdr:cNvPr id="1243" name="pole tekstowe 1242">
          <a:extLst>
            <a:ext uri="{FF2B5EF4-FFF2-40B4-BE49-F238E27FC236}">
              <a16:creationId xmlns:a16="http://schemas.microsoft.com/office/drawing/2014/main" id="{83FF77B9-C75F-4714-8DF4-136F02E1B7D3}"/>
            </a:ext>
          </a:extLst>
        </xdr:cNvPr>
        <xdr:cNvSpPr txBox="1"/>
      </xdr:nvSpPr>
      <xdr:spPr>
        <a:xfrm>
          <a:off x="6629400" y="89019062"/>
          <a:ext cx="65" cy="27353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73537"/>
    <xdr:sp macro="" textlink="">
      <xdr:nvSpPr>
        <xdr:cNvPr id="1244" name="pole tekstowe 1243">
          <a:extLst>
            <a:ext uri="{FF2B5EF4-FFF2-40B4-BE49-F238E27FC236}">
              <a16:creationId xmlns:a16="http://schemas.microsoft.com/office/drawing/2014/main" id="{98CED490-B0FD-4D14-AE20-D714C040BF90}"/>
            </a:ext>
          </a:extLst>
        </xdr:cNvPr>
        <xdr:cNvSpPr txBox="1"/>
      </xdr:nvSpPr>
      <xdr:spPr>
        <a:xfrm>
          <a:off x="6629400" y="89019062"/>
          <a:ext cx="65" cy="27353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069"/>
    <xdr:sp macro="" textlink="">
      <xdr:nvSpPr>
        <xdr:cNvPr id="1245" name="pole tekstowe 1244">
          <a:extLst>
            <a:ext uri="{FF2B5EF4-FFF2-40B4-BE49-F238E27FC236}">
              <a16:creationId xmlns:a16="http://schemas.microsoft.com/office/drawing/2014/main" id="{18F32452-D959-43B8-BB3E-B8E49C1472FE}"/>
            </a:ext>
          </a:extLst>
        </xdr:cNvPr>
        <xdr:cNvSpPr txBox="1"/>
      </xdr:nvSpPr>
      <xdr:spPr>
        <a:xfrm>
          <a:off x="6629400" y="55264050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069"/>
    <xdr:sp macro="" textlink="">
      <xdr:nvSpPr>
        <xdr:cNvPr id="1246" name="pole tekstowe 1245">
          <a:extLst>
            <a:ext uri="{FF2B5EF4-FFF2-40B4-BE49-F238E27FC236}">
              <a16:creationId xmlns:a16="http://schemas.microsoft.com/office/drawing/2014/main" id="{FC45DE7C-F18C-413F-9EF0-6A55BC158D8A}"/>
            </a:ext>
          </a:extLst>
        </xdr:cNvPr>
        <xdr:cNvSpPr txBox="1"/>
      </xdr:nvSpPr>
      <xdr:spPr>
        <a:xfrm>
          <a:off x="6629400" y="55264050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47" name="pole tekstowe 1246">
          <a:extLst>
            <a:ext uri="{FF2B5EF4-FFF2-40B4-BE49-F238E27FC236}">
              <a16:creationId xmlns:a16="http://schemas.microsoft.com/office/drawing/2014/main" id="{DFD52C17-0672-4C37-8A94-D8BAC4FB629E}"/>
            </a:ext>
          </a:extLst>
        </xdr:cNvPr>
        <xdr:cNvSpPr txBox="1"/>
      </xdr:nvSpPr>
      <xdr:spPr>
        <a:xfrm>
          <a:off x="6629400" y="406336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48" name="pole tekstowe 1247">
          <a:extLst>
            <a:ext uri="{FF2B5EF4-FFF2-40B4-BE49-F238E27FC236}">
              <a16:creationId xmlns:a16="http://schemas.microsoft.com/office/drawing/2014/main" id="{840D2DC1-F8AC-4836-95E9-72FBB7DAD5CB}"/>
            </a:ext>
          </a:extLst>
        </xdr:cNvPr>
        <xdr:cNvSpPr txBox="1"/>
      </xdr:nvSpPr>
      <xdr:spPr>
        <a:xfrm>
          <a:off x="6629400" y="406336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49" name="pole tekstowe 1248">
          <a:extLst>
            <a:ext uri="{FF2B5EF4-FFF2-40B4-BE49-F238E27FC236}">
              <a16:creationId xmlns:a16="http://schemas.microsoft.com/office/drawing/2014/main" id="{301FB7EF-345A-4124-A217-1EBAE7FC532A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50" name="pole tekstowe 1249">
          <a:extLst>
            <a:ext uri="{FF2B5EF4-FFF2-40B4-BE49-F238E27FC236}">
              <a16:creationId xmlns:a16="http://schemas.microsoft.com/office/drawing/2014/main" id="{75A3E17E-27B5-49D0-AED3-724202AF1989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51" name="pole tekstowe 1250">
          <a:extLst>
            <a:ext uri="{FF2B5EF4-FFF2-40B4-BE49-F238E27FC236}">
              <a16:creationId xmlns:a16="http://schemas.microsoft.com/office/drawing/2014/main" id="{D1F14DF7-BA5E-4F75-A247-FA0B76C011EB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52" name="pole tekstowe 1251">
          <a:extLst>
            <a:ext uri="{FF2B5EF4-FFF2-40B4-BE49-F238E27FC236}">
              <a16:creationId xmlns:a16="http://schemas.microsoft.com/office/drawing/2014/main" id="{FF30FD5E-0FF4-4E92-B6CE-3B537D4107E7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1253" name="pole tekstowe 1252">
          <a:extLst>
            <a:ext uri="{FF2B5EF4-FFF2-40B4-BE49-F238E27FC236}">
              <a16:creationId xmlns:a16="http://schemas.microsoft.com/office/drawing/2014/main" id="{5D3E4A19-BE57-4A30-BC03-AEDCA2D047B4}"/>
            </a:ext>
          </a:extLst>
        </xdr:cNvPr>
        <xdr:cNvSpPr txBox="1"/>
      </xdr:nvSpPr>
      <xdr:spPr>
        <a:xfrm>
          <a:off x="6629400" y="880300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1254" name="pole tekstowe 1253">
          <a:extLst>
            <a:ext uri="{FF2B5EF4-FFF2-40B4-BE49-F238E27FC236}">
              <a16:creationId xmlns:a16="http://schemas.microsoft.com/office/drawing/2014/main" id="{29F24B43-CA8A-4D60-85AD-B48700AE46D2}"/>
            </a:ext>
          </a:extLst>
        </xdr:cNvPr>
        <xdr:cNvSpPr txBox="1"/>
      </xdr:nvSpPr>
      <xdr:spPr>
        <a:xfrm>
          <a:off x="6629400" y="880300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55" name="pole tekstowe 1254">
          <a:extLst>
            <a:ext uri="{FF2B5EF4-FFF2-40B4-BE49-F238E27FC236}">
              <a16:creationId xmlns:a16="http://schemas.microsoft.com/office/drawing/2014/main" id="{CA33BDB7-2F2E-4901-9DF7-2C52518F7D65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56" name="pole tekstowe 1255">
          <a:extLst>
            <a:ext uri="{FF2B5EF4-FFF2-40B4-BE49-F238E27FC236}">
              <a16:creationId xmlns:a16="http://schemas.microsoft.com/office/drawing/2014/main" id="{2E904222-FF92-45F5-9C41-EE292D31B462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57" name="pole tekstowe 1256">
          <a:extLst>
            <a:ext uri="{FF2B5EF4-FFF2-40B4-BE49-F238E27FC236}">
              <a16:creationId xmlns:a16="http://schemas.microsoft.com/office/drawing/2014/main" id="{4EBEA2C2-8DD0-4700-AC4B-FDA03191E15B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58" name="pole tekstowe 1257">
          <a:extLst>
            <a:ext uri="{FF2B5EF4-FFF2-40B4-BE49-F238E27FC236}">
              <a16:creationId xmlns:a16="http://schemas.microsoft.com/office/drawing/2014/main" id="{DA5898D4-4B83-4DF7-8DAD-B557E1A38CB9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59" name="pole tekstowe 1258">
          <a:extLst>
            <a:ext uri="{FF2B5EF4-FFF2-40B4-BE49-F238E27FC236}">
              <a16:creationId xmlns:a16="http://schemas.microsoft.com/office/drawing/2014/main" id="{7268BBB8-74F9-4A7F-86E1-C32F1D717BD6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60" name="pole tekstowe 1259">
          <a:extLst>
            <a:ext uri="{FF2B5EF4-FFF2-40B4-BE49-F238E27FC236}">
              <a16:creationId xmlns:a16="http://schemas.microsoft.com/office/drawing/2014/main" id="{8C09A74E-09DE-4FB1-8B07-98498DAE14E4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61" name="pole tekstowe 1260">
          <a:extLst>
            <a:ext uri="{FF2B5EF4-FFF2-40B4-BE49-F238E27FC236}">
              <a16:creationId xmlns:a16="http://schemas.microsoft.com/office/drawing/2014/main" id="{A8CE982B-2203-4DCF-A490-03535581F59D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62" name="pole tekstowe 1261">
          <a:extLst>
            <a:ext uri="{FF2B5EF4-FFF2-40B4-BE49-F238E27FC236}">
              <a16:creationId xmlns:a16="http://schemas.microsoft.com/office/drawing/2014/main" id="{7F316A24-3E78-42DB-BAB1-D6A00DF02E25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63" name="pole tekstowe 1262">
          <a:extLst>
            <a:ext uri="{FF2B5EF4-FFF2-40B4-BE49-F238E27FC236}">
              <a16:creationId xmlns:a16="http://schemas.microsoft.com/office/drawing/2014/main" id="{84FF8626-86C5-4D9A-8BC9-158895995320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64" name="pole tekstowe 1263">
          <a:extLst>
            <a:ext uri="{FF2B5EF4-FFF2-40B4-BE49-F238E27FC236}">
              <a16:creationId xmlns:a16="http://schemas.microsoft.com/office/drawing/2014/main" id="{2F9AB8EA-6A1E-40A2-BAE1-C6C9A603A598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65" name="pole tekstowe 1264">
          <a:extLst>
            <a:ext uri="{FF2B5EF4-FFF2-40B4-BE49-F238E27FC236}">
              <a16:creationId xmlns:a16="http://schemas.microsoft.com/office/drawing/2014/main" id="{4CB59EFA-0161-4ADA-9BD5-4F70E27337BF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66" name="pole tekstowe 1265">
          <a:extLst>
            <a:ext uri="{FF2B5EF4-FFF2-40B4-BE49-F238E27FC236}">
              <a16:creationId xmlns:a16="http://schemas.microsoft.com/office/drawing/2014/main" id="{F667F59C-BE18-4AAD-AFBA-85C98015C3EF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10289"/>
    <xdr:sp macro="" textlink="">
      <xdr:nvSpPr>
        <xdr:cNvPr id="1267" name="pole tekstowe 1266">
          <a:extLst>
            <a:ext uri="{FF2B5EF4-FFF2-40B4-BE49-F238E27FC236}">
              <a16:creationId xmlns:a16="http://schemas.microsoft.com/office/drawing/2014/main" id="{A8ABFCAF-1676-432A-A17A-C3F115481408}"/>
            </a:ext>
          </a:extLst>
        </xdr:cNvPr>
        <xdr:cNvSpPr txBox="1"/>
      </xdr:nvSpPr>
      <xdr:spPr>
        <a:xfrm>
          <a:off x="6629400" y="88639650"/>
          <a:ext cx="65" cy="2102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10289"/>
    <xdr:sp macro="" textlink="">
      <xdr:nvSpPr>
        <xdr:cNvPr id="1268" name="pole tekstowe 1267">
          <a:extLst>
            <a:ext uri="{FF2B5EF4-FFF2-40B4-BE49-F238E27FC236}">
              <a16:creationId xmlns:a16="http://schemas.microsoft.com/office/drawing/2014/main" id="{9E22798F-3E2B-4384-B104-C7F11B7C3F1E}"/>
            </a:ext>
          </a:extLst>
        </xdr:cNvPr>
        <xdr:cNvSpPr txBox="1"/>
      </xdr:nvSpPr>
      <xdr:spPr>
        <a:xfrm>
          <a:off x="6629400" y="88639650"/>
          <a:ext cx="65" cy="2102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309"/>
  <sheetViews>
    <sheetView tabSelected="1" zoomScaleNormal="100" zoomScaleSheetLayoutView="110" workbookViewId="0">
      <pane ySplit="4" topLeftCell="A5" activePane="bottomLeft" state="frozen"/>
      <selection pane="bottomLeft" activeCell="A5" sqref="A5"/>
    </sheetView>
  </sheetViews>
  <sheetFormatPr defaultColWidth="8.85546875" defaultRowHeight="15"/>
  <cols>
    <col min="1" max="1" width="11.140625" style="8" customWidth="1"/>
    <col min="2" max="2" width="12.42578125" style="8" customWidth="1"/>
    <col min="3" max="3" width="6.42578125" style="10" customWidth="1"/>
    <col min="4" max="4" width="6.7109375" style="10" customWidth="1"/>
    <col min="5" max="5" width="27" style="8" customWidth="1"/>
    <col min="6" max="6" width="10.42578125" style="6" bestFit="1" customWidth="1"/>
    <col min="7" max="7" width="8.85546875" style="8" customWidth="1"/>
    <col min="8" max="8" width="11.7109375" style="8" customWidth="1"/>
    <col min="9" max="9" width="20.28515625" style="8" customWidth="1"/>
    <col min="10" max="10" width="15" style="7" customWidth="1"/>
    <col min="11" max="11" width="14.85546875" style="8" customWidth="1"/>
    <col min="12" max="12" width="8" style="8" customWidth="1"/>
    <col min="13" max="13" width="13.140625" style="8" customWidth="1"/>
    <col min="14" max="14" width="12" style="8" customWidth="1"/>
    <col min="15" max="25" width="8.85546875" style="5"/>
    <col min="26" max="26" width="10.140625" style="5" bestFit="1" customWidth="1"/>
    <col min="27" max="16384" width="8.85546875" style="5"/>
  </cols>
  <sheetData>
    <row r="1" spans="1:26">
      <c r="A1" s="4">
        <f>SUBTOTAL(3,A5:A$11372)</f>
        <v>305</v>
      </c>
      <c r="B1" s="4">
        <f>SUBTOTAL(3,B5:B$11372)</f>
        <v>305</v>
      </c>
      <c r="C1" s="4">
        <f>SUBTOTAL(3,C5:C$11372)</f>
        <v>305</v>
      </c>
      <c r="D1" s="4">
        <f>SUBTOTAL(3,D5:D$11372)</f>
        <v>305</v>
      </c>
      <c r="E1" s="4">
        <f>SUBTOTAL(3,E5:E$11372)</f>
        <v>305</v>
      </c>
      <c r="F1" s="4">
        <f>SUBTOTAL(3,F5:F$11372)</f>
        <v>305</v>
      </c>
      <c r="G1" s="4">
        <f>SUBTOTAL(3,G5:G$11372)</f>
        <v>305</v>
      </c>
      <c r="H1" s="4">
        <f>SUBTOTAL(3,H5:H$11372)</f>
        <v>305</v>
      </c>
      <c r="I1" s="4">
        <f>SUBTOTAL(3,I5:I$11372)</f>
        <v>305</v>
      </c>
      <c r="J1" s="4">
        <f>SUBTOTAL(3,J5:J$11372)</f>
        <v>305</v>
      </c>
      <c r="K1" s="4">
        <f>SUBTOTAL(3,K5:K$11372)</f>
        <v>305</v>
      </c>
      <c r="L1" s="4">
        <f>SUBTOTAL(3,L5:L$11372)</f>
        <v>305</v>
      </c>
      <c r="M1" s="4">
        <f>SUBTOTAL(3,M5:M$11372)</f>
        <v>8</v>
      </c>
      <c r="N1" s="4">
        <f>SUBTOTAL(3,N5:N$11372)</f>
        <v>0</v>
      </c>
    </row>
    <row r="2" spans="1:26" ht="15" customHeight="1">
      <c r="A2" s="63" t="s">
        <v>79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</row>
    <row r="3" spans="1:26" ht="15" customHeight="1">
      <c r="A3" s="64" t="s">
        <v>76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</row>
    <row r="4" spans="1:26" ht="38.25">
      <c r="A4" s="1" t="s">
        <v>13</v>
      </c>
      <c r="B4" s="2" t="s">
        <v>0</v>
      </c>
      <c r="C4" s="9" t="s">
        <v>1</v>
      </c>
      <c r="D4" s="9" t="s">
        <v>2</v>
      </c>
      <c r="E4" s="3" t="s">
        <v>3</v>
      </c>
      <c r="F4" s="3" t="s">
        <v>4</v>
      </c>
      <c r="G4" s="3" t="s">
        <v>5</v>
      </c>
      <c r="H4" s="3" t="s">
        <v>6</v>
      </c>
      <c r="I4" s="2" t="s">
        <v>7</v>
      </c>
      <c r="J4" s="2" t="s">
        <v>8</v>
      </c>
      <c r="K4" s="2" t="s">
        <v>9</v>
      </c>
      <c r="L4" s="2" t="s">
        <v>10</v>
      </c>
      <c r="M4" s="2" t="s">
        <v>11</v>
      </c>
      <c r="N4" s="2" t="s">
        <v>12</v>
      </c>
      <c r="Z4" s="11">
        <v>46009</v>
      </c>
    </row>
    <row r="5" spans="1:26" ht="36">
      <c r="A5" s="17">
        <v>45931</v>
      </c>
      <c r="B5" s="4" t="str">
        <f>TEXT(A5,"dddd")</f>
        <v>środa</v>
      </c>
      <c r="C5" s="18">
        <v>0.33333333333333331</v>
      </c>
      <c r="D5" s="18">
        <v>0.39583333333333331</v>
      </c>
      <c r="E5" s="4" t="s">
        <v>55</v>
      </c>
      <c r="F5" s="19" t="s">
        <v>21</v>
      </c>
      <c r="G5" s="4" t="s">
        <v>34</v>
      </c>
      <c r="H5" s="4" t="s">
        <v>16</v>
      </c>
      <c r="I5" s="4" t="s">
        <v>35</v>
      </c>
      <c r="J5" s="19" t="s">
        <v>33</v>
      </c>
      <c r="K5" s="20" t="s">
        <v>56</v>
      </c>
      <c r="L5" s="19" t="s">
        <v>23</v>
      </c>
      <c r="M5" s="20"/>
      <c r="N5" s="21"/>
      <c r="O5" s="12">
        <f>D5-C5</f>
        <v>6.25E-2</v>
      </c>
    </row>
    <row r="6" spans="1:26" ht="36">
      <c r="A6" s="17">
        <v>45931</v>
      </c>
      <c r="B6" s="4" t="str">
        <f t="shared" ref="B6:B69" si="0">TEXT(A6,"dddd")</f>
        <v>środa</v>
      </c>
      <c r="C6" s="18">
        <v>0.40625</v>
      </c>
      <c r="D6" s="18">
        <v>0.46875</v>
      </c>
      <c r="E6" s="4" t="s">
        <v>55</v>
      </c>
      <c r="F6" s="19" t="s">
        <v>19</v>
      </c>
      <c r="G6" s="4" t="s">
        <v>14</v>
      </c>
      <c r="H6" s="4" t="s">
        <v>50</v>
      </c>
      <c r="I6" s="4" t="s">
        <v>51</v>
      </c>
      <c r="J6" s="19">
        <v>503</v>
      </c>
      <c r="K6" s="20" t="s">
        <v>56</v>
      </c>
      <c r="L6" s="19">
        <v>1</v>
      </c>
      <c r="M6" s="20"/>
      <c r="N6" s="21"/>
      <c r="O6" s="12">
        <f t="shared" ref="O6:O69" si="1">D6-C6</f>
        <v>6.25E-2</v>
      </c>
    </row>
    <row r="7" spans="1:26" ht="48">
      <c r="A7" s="17">
        <v>45931</v>
      </c>
      <c r="B7" s="4" t="str">
        <f t="shared" si="0"/>
        <v>środa</v>
      </c>
      <c r="C7" s="18">
        <v>0.40625</v>
      </c>
      <c r="D7" s="18">
        <v>0.46875</v>
      </c>
      <c r="E7" s="4" t="s">
        <v>57</v>
      </c>
      <c r="F7" s="19" t="s">
        <v>19</v>
      </c>
      <c r="G7" s="4" t="s">
        <v>14</v>
      </c>
      <c r="H7" s="4" t="s">
        <v>29</v>
      </c>
      <c r="I7" s="4" t="s">
        <v>38</v>
      </c>
      <c r="J7" s="19" t="s">
        <v>44</v>
      </c>
      <c r="K7" s="20" t="s">
        <v>56</v>
      </c>
      <c r="L7" s="19">
        <v>2</v>
      </c>
      <c r="M7" s="20"/>
      <c r="N7" s="21"/>
      <c r="O7" s="12">
        <f t="shared" si="1"/>
        <v>6.25E-2</v>
      </c>
    </row>
    <row r="8" spans="1:26" ht="36">
      <c r="A8" s="23">
        <v>45931</v>
      </c>
      <c r="B8" s="4" t="str">
        <f t="shared" si="0"/>
        <v>środa</v>
      </c>
      <c r="C8" s="24">
        <v>0.47916666666666669</v>
      </c>
      <c r="D8" s="24">
        <v>0.54166666666666663</v>
      </c>
      <c r="E8" s="25" t="s">
        <v>55</v>
      </c>
      <c r="F8" s="26" t="s">
        <v>19</v>
      </c>
      <c r="G8" s="25" t="s">
        <v>14</v>
      </c>
      <c r="H8" s="25" t="s">
        <v>50</v>
      </c>
      <c r="I8" s="25" t="s">
        <v>51</v>
      </c>
      <c r="J8" s="26">
        <v>503</v>
      </c>
      <c r="K8" s="40" t="s">
        <v>56</v>
      </c>
      <c r="L8" s="26">
        <v>2</v>
      </c>
      <c r="M8" s="40"/>
      <c r="N8" s="21"/>
      <c r="O8" s="12">
        <f t="shared" si="1"/>
        <v>6.2499999999999944E-2</v>
      </c>
    </row>
    <row r="9" spans="1:26" ht="48">
      <c r="A9" s="17">
        <v>45931</v>
      </c>
      <c r="B9" s="4" t="str">
        <f t="shared" si="0"/>
        <v>środa</v>
      </c>
      <c r="C9" s="18">
        <v>0.47916666666666669</v>
      </c>
      <c r="D9" s="18">
        <v>0.54166666666666663</v>
      </c>
      <c r="E9" s="4" t="s">
        <v>57</v>
      </c>
      <c r="F9" s="19" t="s">
        <v>19</v>
      </c>
      <c r="G9" s="4" t="s">
        <v>14</v>
      </c>
      <c r="H9" s="4" t="s">
        <v>29</v>
      </c>
      <c r="I9" s="4" t="s">
        <v>38</v>
      </c>
      <c r="J9" s="19" t="s">
        <v>44</v>
      </c>
      <c r="K9" s="20" t="s">
        <v>56</v>
      </c>
      <c r="L9" s="19">
        <v>1</v>
      </c>
      <c r="M9" s="20"/>
      <c r="N9" s="21"/>
      <c r="O9" s="12">
        <f t="shared" si="1"/>
        <v>6.2499999999999944E-2</v>
      </c>
    </row>
    <row r="10" spans="1:26" ht="48">
      <c r="A10" s="17">
        <v>45931</v>
      </c>
      <c r="B10" s="4" t="str">
        <f t="shared" si="0"/>
        <v>środa</v>
      </c>
      <c r="C10" s="18">
        <v>0.55208333333333337</v>
      </c>
      <c r="D10" s="18">
        <v>0.61458333333333337</v>
      </c>
      <c r="E10" s="4" t="s">
        <v>57</v>
      </c>
      <c r="F10" s="19" t="s">
        <v>21</v>
      </c>
      <c r="G10" s="4" t="s">
        <v>14</v>
      </c>
      <c r="H10" s="4" t="s">
        <v>29</v>
      </c>
      <c r="I10" s="4" t="s">
        <v>38</v>
      </c>
      <c r="J10" s="19" t="s">
        <v>33</v>
      </c>
      <c r="K10" s="20" t="s">
        <v>56</v>
      </c>
      <c r="L10" s="19" t="s">
        <v>23</v>
      </c>
      <c r="M10" s="20"/>
      <c r="N10" s="21"/>
      <c r="O10" s="12">
        <f t="shared" si="1"/>
        <v>6.25E-2</v>
      </c>
    </row>
    <row r="11" spans="1:26">
      <c r="A11" s="17">
        <v>45936</v>
      </c>
      <c r="B11" s="4" t="str">
        <f t="shared" si="0"/>
        <v>poniedziałek</v>
      </c>
      <c r="C11" s="18">
        <v>0.33333333333333331</v>
      </c>
      <c r="D11" s="18">
        <v>0.39583333333333331</v>
      </c>
      <c r="E11" s="4" t="s">
        <v>58</v>
      </c>
      <c r="F11" s="19" t="s">
        <v>21</v>
      </c>
      <c r="G11" s="4" t="s">
        <v>17</v>
      </c>
      <c r="H11" s="20" t="s">
        <v>36</v>
      </c>
      <c r="I11" s="4" t="s">
        <v>37</v>
      </c>
      <c r="J11" s="19" t="s">
        <v>33</v>
      </c>
      <c r="K11" s="20" t="s">
        <v>56</v>
      </c>
      <c r="L11" s="19" t="s">
        <v>23</v>
      </c>
      <c r="M11" s="4"/>
      <c r="N11" s="21"/>
      <c r="O11" s="12">
        <f t="shared" si="1"/>
        <v>6.25E-2</v>
      </c>
    </row>
    <row r="12" spans="1:26">
      <c r="A12" s="17">
        <v>45936</v>
      </c>
      <c r="B12" s="4" t="str">
        <f t="shared" si="0"/>
        <v>poniedziałek</v>
      </c>
      <c r="C12" s="18">
        <v>0.40625</v>
      </c>
      <c r="D12" s="18">
        <v>0.46875</v>
      </c>
      <c r="E12" s="4" t="s">
        <v>58</v>
      </c>
      <c r="F12" s="19" t="s">
        <v>19</v>
      </c>
      <c r="G12" s="4" t="s">
        <v>17</v>
      </c>
      <c r="H12" s="20" t="s">
        <v>36</v>
      </c>
      <c r="I12" s="4" t="s">
        <v>37</v>
      </c>
      <c r="J12" s="19" t="s">
        <v>43</v>
      </c>
      <c r="K12" s="20" t="s">
        <v>56</v>
      </c>
      <c r="L12" s="19">
        <v>1</v>
      </c>
      <c r="M12" s="4"/>
      <c r="N12" s="21"/>
      <c r="O12" s="12">
        <f t="shared" si="1"/>
        <v>6.25E-2</v>
      </c>
    </row>
    <row r="13" spans="1:26" ht="48">
      <c r="A13" s="17">
        <v>45936</v>
      </c>
      <c r="B13" s="4" t="str">
        <f t="shared" si="0"/>
        <v>poniedziałek</v>
      </c>
      <c r="C13" s="18">
        <v>0.40625</v>
      </c>
      <c r="D13" s="18">
        <v>0.46875</v>
      </c>
      <c r="E13" s="4" t="s">
        <v>59</v>
      </c>
      <c r="F13" s="19" t="s">
        <v>19</v>
      </c>
      <c r="G13" s="4" t="s">
        <v>14</v>
      </c>
      <c r="H13" s="20" t="s">
        <v>18</v>
      </c>
      <c r="I13" s="4" t="s">
        <v>60</v>
      </c>
      <c r="J13" s="19">
        <v>201</v>
      </c>
      <c r="K13" s="20" t="s">
        <v>56</v>
      </c>
      <c r="L13" s="19">
        <v>2</v>
      </c>
      <c r="M13" s="4"/>
      <c r="N13" s="21"/>
      <c r="O13" s="12">
        <f t="shared" si="1"/>
        <v>6.25E-2</v>
      </c>
    </row>
    <row r="14" spans="1:26">
      <c r="A14" s="17">
        <v>45936</v>
      </c>
      <c r="B14" s="4" t="str">
        <f t="shared" si="0"/>
        <v>poniedziałek</v>
      </c>
      <c r="C14" s="18">
        <v>0.47916666666666669</v>
      </c>
      <c r="D14" s="18">
        <v>0.54166666666666663</v>
      </c>
      <c r="E14" s="4" t="s">
        <v>58</v>
      </c>
      <c r="F14" s="19" t="s">
        <v>19</v>
      </c>
      <c r="G14" s="4" t="s">
        <v>17</v>
      </c>
      <c r="H14" s="40" t="s">
        <v>36</v>
      </c>
      <c r="I14" s="25" t="s">
        <v>37</v>
      </c>
      <c r="J14" s="19" t="s">
        <v>43</v>
      </c>
      <c r="K14" s="20" t="s">
        <v>56</v>
      </c>
      <c r="L14" s="19">
        <v>2</v>
      </c>
      <c r="M14" s="4"/>
      <c r="N14" s="21"/>
      <c r="O14" s="12">
        <f t="shared" si="1"/>
        <v>6.2499999999999944E-2</v>
      </c>
    </row>
    <row r="15" spans="1:26" ht="48">
      <c r="A15" s="17">
        <v>45936</v>
      </c>
      <c r="B15" s="4" t="str">
        <f t="shared" si="0"/>
        <v>poniedziałek</v>
      </c>
      <c r="C15" s="18">
        <v>0.47916666666666669</v>
      </c>
      <c r="D15" s="18">
        <v>0.54166666666666663</v>
      </c>
      <c r="E15" s="4" t="s">
        <v>59</v>
      </c>
      <c r="F15" s="19" t="s">
        <v>19</v>
      </c>
      <c r="G15" s="4" t="s">
        <v>14</v>
      </c>
      <c r="H15" s="20" t="s">
        <v>18</v>
      </c>
      <c r="I15" s="4" t="s">
        <v>60</v>
      </c>
      <c r="J15" s="19" t="s">
        <v>33</v>
      </c>
      <c r="K15" s="20" t="s">
        <v>56</v>
      </c>
      <c r="L15" s="19">
        <v>1</v>
      </c>
      <c r="M15" s="4"/>
      <c r="N15" s="21"/>
      <c r="O15" s="12">
        <f t="shared" si="1"/>
        <v>6.2499999999999944E-2</v>
      </c>
    </row>
    <row r="16" spans="1:26" ht="48">
      <c r="A16" s="17">
        <v>45936</v>
      </c>
      <c r="B16" s="4" t="str">
        <f t="shared" si="0"/>
        <v>poniedziałek</v>
      </c>
      <c r="C16" s="18">
        <v>0.55208333333333337</v>
      </c>
      <c r="D16" s="18">
        <v>0.61458333333333337</v>
      </c>
      <c r="E16" s="4" t="s">
        <v>59</v>
      </c>
      <c r="F16" s="19" t="s">
        <v>21</v>
      </c>
      <c r="G16" s="4" t="s">
        <v>14</v>
      </c>
      <c r="H16" s="20" t="s">
        <v>18</v>
      </c>
      <c r="I16" s="4" t="s">
        <v>60</v>
      </c>
      <c r="J16" s="19" t="s">
        <v>33</v>
      </c>
      <c r="K16" s="20" t="s">
        <v>56</v>
      </c>
      <c r="L16" s="19" t="s">
        <v>23</v>
      </c>
      <c r="M16" s="4"/>
      <c r="N16" s="21"/>
      <c r="O16" s="12">
        <f t="shared" si="1"/>
        <v>6.25E-2</v>
      </c>
    </row>
    <row r="17" spans="1:15" ht="24">
      <c r="A17" s="17">
        <v>45936</v>
      </c>
      <c r="B17" s="4" t="str">
        <f t="shared" si="0"/>
        <v>poniedziałek</v>
      </c>
      <c r="C17" s="18">
        <v>0.625</v>
      </c>
      <c r="D17" s="18">
        <v>0.6875</v>
      </c>
      <c r="E17" s="20" t="s">
        <v>61</v>
      </c>
      <c r="F17" s="19" t="s">
        <v>21</v>
      </c>
      <c r="G17" s="4" t="s">
        <v>17</v>
      </c>
      <c r="H17" s="4" t="s">
        <v>25</v>
      </c>
      <c r="I17" s="42" t="s">
        <v>26</v>
      </c>
      <c r="J17" s="19" t="s">
        <v>33</v>
      </c>
      <c r="K17" s="20" t="s">
        <v>56</v>
      </c>
      <c r="L17" s="19" t="s">
        <v>23</v>
      </c>
      <c r="M17" s="4"/>
      <c r="N17" s="21"/>
      <c r="O17" s="12">
        <f t="shared" si="1"/>
        <v>6.25E-2</v>
      </c>
    </row>
    <row r="18" spans="1:15" ht="24">
      <c r="A18" s="27">
        <v>45936</v>
      </c>
      <c r="B18" s="4" t="str">
        <f t="shared" si="0"/>
        <v>poniedziałek</v>
      </c>
      <c r="C18" s="28">
        <v>0.69791666666666663</v>
      </c>
      <c r="D18" s="28">
        <v>0.76041666666666663</v>
      </c>
      <c r="E18" s="29" t="s">
        <v>62</v>
      </c>
      <c r="F18" s="30" t="s">
        <v>63</v>
      </c>
      <c r="G18" s="29" t="s">
        <v>63</v>
      </c>
      <c r="H18" s="31" t="s">
        <v>63</v>
      </c>
      <c r="I18" s="29" t="s">
        <v>63</v>
      </c>
      <c r="J18" s="30" t="s">
        <v>64</v>
      </c>
      <c r="K18" s="31" t="s">
        <v>56</v>
      </c>
      <c r="L18" s="30" t="s">
        <v>23</v>
      </c>
      <c r="M18" s="43"/>
      <c r="N18" s="32"/>
      <c r="O18" s="12">
        <f t="shared" si="1"/>
        <v>6.25E-2</v>
      </c>
    </row>
    <row r="19" spans="1:15" ht="24">
      <c r="A19" s="27">
        <v>45936</v>
      </c>
      <c r="B19" s="4" t="str">
        <f t="shared" si="0"/>
        <v>poniedziałek</v>
      </c>
      <c r="C19" s="28">
        <v>0.77083333333333337</v>
      </c>
      <c r="D19" s="28">
        <v>0.83333333333333337</v>
      </c>
      <c r="E19" s="29" t="s">
        <v>62</v>
      </c>
      <c r="F19" s="30" t="s">
        <v>63</v>
      </c>
      <c r="G19" s="29" t="s">
        <v>63</v>
      </c>
      <c r="H19" s="31" t="s">
        <v>63</v>
      </c>
      <c r="I19" s="29" t="s">
        <v>63</v>
      </c>
      <c r="J19" s="30" t="s">
        <v>64</v>
      </c>
      <c r="K19" s="31" t="s">
        <v>56</v>
      </c>
      <c r="L19" s="30" t="s">
        <v>23</v>
      </c>
      <c r="M19" s="43"/>
      <c r="N19" s="32"/>
      <c r="O19" s="12">
        <f t="shared" si="1"/>
        <v>6.25E-2</v>
      </c>
    </row>
    <row r="20" spans="1:15">
      <c r="A20" s="27">
        <v>45937</v>
      </c>
      <c r="B20" s="4" t="str">
        <f t="shared" si="0"/>
        <v>wtorek</v>
      </c>
      <c r="C20" s="28">
        <v>0.33333333333333331</v>
      </c>
      <c r="D20" s="28">
        <v>0.39583333333333331</v>
      </c>
      <c r="E20" s="29" t="s">
        <v>65</v>
      </c>
      <c r="F20" s="30" t="s">
        <v>21</v>
      </c>
      <c r="G20" s="29" t="s">
        <v>14</v>
      </c>
      <c r="H20" s="31" t="s">
        <v>47</v>
      </c>
      <c r="I20" s="29" t="s">
        <v>48</v>
      </c>
      <c r="J20" s="30">
        <v>204</v>
      </c>
      <c r="K20" s="31" t="s">
        <v>56</v>
      </c>
      <c r="L20" s="30" t="s">
        <v>23</v>
      </c>
      <c r="M20" s="29"/>
      <c r="N20" s="32"/>
      <c r="O20" s="12">
        <f t="shared" si="1"/>
        <v>6.25E-2</v>
      </c>
    </row>
    <row r="21" spans="1:15">
      <c r="A21" s="17">
        <v>45937</v>
      </c>
      <c r="B21" s="4" t="str">
        <f t="shared" si="0"/>
        <v>wtorek</v>
      </c>
      <c r="C21" s="18">
        <v>0.40625</v>
      </c>
      <c r="D21" s="18">
        <v>0.46875</v>
      </c>
      <c r="E21" s="4" t="s">
        <v>65</v>
      </c>
      <c r="F21" s="19" t="s">
        <v>19</v>
      </c>
      <c r="G21" s="4" t="s">
        <v>14</v>
      </c>
      <c r="H21" s="20" t="s">
        <v>47</v>
      </c>
      <c r="I21" s="4" t="s">
        <v>48</v>
      </c>
      <c r="J21" s="19">
        <v>204</v>
      </c>
      <c r="K21" s="20" t="s">
        <v>56</v>
      </c>
      <c r="L21" s="19">
        <v>1</v>
      </c>
      <c r="M21" s="20"/>
      <c r="N21" s="21"/>
      <c r="O21" s="12">
        <f t="shared" si="1"/>
        <v>6.25E-2</v>
      </c>
    </row>
    <row r="22" spans="1:15">
      <c r="A22" s="17">
        <v>45937</v>
      </c>
      <c r="B22" s="4" t="str">
        <f t="shared" si="0"/>
        <v>wtorek</v>
      </c>
      <c r="C22" s="18">
        <v>0.40625</v>
      </c>
      <c r="D22" s="18">
        <v>0.46875</v>
      </c>
      <c r="E22" s="4" t="s">
        <v>66</v>
      </c>
      <c r="F22" s="19" t="s">
        <v>19</v>
      </c>
      <c r="G22" s="4" t="s">
        <v>42</v>
      </c>
      <c r="H22" s="20" t="s">
        <v>30</v>
      </c>
      <c r="I22" s="4" t="s">
        <v>31</v>
      </c>
      <c r="J22" s="19">
        <v>503</v>
      </c>
      <c r="K22" s="20" t="s">
        <v>56</v>
      </c>
      <c r="L22" s="19">
        <v>2</v>
      </c>
      <c r="M22" s="20"/>
      <c r="N22" s="21"/>
      <c r="O22" s="12">
        <f t="shared" si="1"/>
        <v>6.25E-2</v>
      </c>
    </row>
    <row r="23" spans="1:15">
      <c r="A23" s="17">
        <v>45937</v>
      </c>
      <c r="B23" s="4" t="str">
        <f t="shared" si="0"/>
        <v>wtorek</v>
      </c>
      <c r="C23" s="18">
        <v>0.47916666666666669</v>
      </c>
      <c r="D23" s="18">
        <v>0.54166666666666663</v>
      </c>
      <c r="E23" s="4" t="s">
        <v>65</v>
      </c>
      <c r="F23" s="19" t="s">
        <v>19</v>
      </c>
      <c r="G23" s="4" t="s">
        <v>14</v>
      </c>
      <c r="H23" s="20" t="s">
        <v>47</v>
      </c>
      <c r="I23" s="4" t="s">
        <v>48</v>
      </c>
      <c r="J23" s="19">
        <v>204</v>
      </c>
      <c r="K23" s="20" t="s">
        <v>56</v>
      </c>
      <c r="L23" s="19">
        <v>2</v>
      </c>
      <c r="M23" s="20"/>
      <c r="N23" s="21"/>
      <c r="O23" s="12">
        <f t="shared" si="1"/>
        <v>6.2499999999999944E-2</v>
      </c>
    </row>
    <row r="24" spans="1:15">
      <c r="A24" s="17">
        <v>45937</v>
      </c>
      <c r="B24" s="4" t="str">
        <f t="shared" si="0"/>
        <v>wtorek</v>
      </c>
      <c r="C24" s="18">
        <v>0.47916666666666669</v>
      </c>
      <c r="D24" s="18">
        <v>0.54166666666666663</v>
      </c>
      <c r="E24" s="4" t="s">
        <v>66</v>
      </c>
      <c r="F24" s="19" t="s">
        <v>19</v>
      </c>
      <c r="G24" s="4" t="s">
        <v>42</v>
      </c>
      <c r="H24" s="20" t="s">
        <v>30</v>
      </c>
      <c r="I24" s="4" t="s">
        <v>31</v>
      </c>
      <c r="J24" s="19">
        <v>503</v>
      </c>
      <c r="K24" s="20" t="s">
        <v>56</v>
      </c>
      <c r="L24" s="19">
        <v>1</v>
      </c>
      <c r="M24" s="20"/>
      <c r="N24" s="21"/>
      <c r="O24" s="12">
        <f t="shared" si="1"/>
        <v>6.2499999999999944E-2</v>
      </c>
    </row>
    <row r="25" spans="1:15">
      <c r="A25" s="23">
        <v>45937</v>
      </c>
      <c r="B25" s="4" t="str">
        <f t="shared" si="0"/>
        <v>wtorek</v>
      </c>
      <c r="C25" s="24">
        <v>0.55208333333333337</v>
      </c>
      <c r="D25" s="24">
        <v>0.61458333333333337</v>
      </c>
      <c r="E25" s="25" t="s">
        <v>66</v>
      </c>
      <c r="F25" s="26" t="s">
        <v>21</v>
      </c>
      <c r="G25" s="25" t="s">
        <v>42</v>
      </c>
      <c r="H25" s="40" t="s">
        <v>30</v>
      </c>
      <c r="I25" s="25" t="s">
        <v>31</v>
      </c>
      <c r="J25" s="26" t="s">
        <v>33</v>
      </c>
      <c r="K25" s="40" t="s">
        <v>56</v>
      </c>
      <c r="L25" s="26" t="s">
        <v>23</v>
      </c>
      <c r="M25" s="40"/>
      <c r="N25" s="41"/>
      <c r="O25" s="12">
        <f t="shared" si="1"/>
        <v>6.25E-2</v>
      </c>
    </row>
    <row r="26" spans="1:15" ht="36">
      <c r="A26" s="17">
        <v>45937</v>
      </c>
      <c r="B26" s="4" t="str">
        <f t="shared" si="0"/>
        <v>wtorek</v>
      </c>
      <c r="C26" s="18">
        <v>0.625</v>
      </c>
      <c r="D26" s="18">
        <v>0.6875</v>
      </c>
      <c r="E26" s="4" t="s">
        <v>67</v>
      </c>
      <c r="F26" s="19" t="s">
        <v>21</v>
      </c>
      <c r="G26" s="4" t="s">
        <v>42</v>
      </c>
      <c r="H26" s="20" t="s">
        <v>45</v>
      </c>
      <c r="I26" s="4" t="s">
        <v>46</v>
      </c>
      <c r="J26" s="19" t="s">
        <v>33</v>
      </c>
      <c r="K26" s="20" t="s">
        <v>56</v>
      </c>
      <c r="L26" s="19" t="s">
        <v>23</v>
      </c>
      <c r="M26" s="20"/>
      <c r="N26" s="21"/>
      <c r="O26" s="12">
        <f t="shared" si="1"/>
        <v>6.25E-2</v>
      </c>
    </row>
    <row r="27" spans="1:15" ht="36">
      <c r="A27" s="17">
        <v>45938</v>
      </c>
      <c r="B27" s="4" t="str">
        <f t="shared" si="0"/>
        <v>środa</v>
      </c>
      <c r="C27" s="18">
        <v>0.40625</v>
      </c>
      <c r="D27" s="18">
        <v>0.46875</v>
      </c>
      <c r="E27" s="4" t="s">
        <v>55</v>
      </c>
      <c r="F27" s="19" t="s">
        <v>19</v>
      </c>
      <c r="G27" s="4" t="s">
        <v>14</v>
      </c>
      <c r="H27" s="4" t="s">
        <v>50</v>
      </c>
      <c r="I27" s="4" t="s">
        <v>51</v>
      </c>
      <c r="J27" s="19">
        <v>503</v>
      </c>
      <c r="K27" s="20" t="s">
        <v>56</v>
      </c>
      <c r="L27" s="19">
        <v>1</v>
      </c>
      <c r="M27" s="20"/>
      <c r="N27" s="21"/>
      <c r="O27" s="12">
        <f t="shared" si="1"/>
        <v>6.25E-2</v>
      </c>
    </row>
    <row r="28" spans="1:15" ht="48">
      <c r="A28" s="17">
        <v>45938</v>
      </c>
      <c r="B28" s="4" t="str">
        <f t="shared" si="0"/>
        <v>środa</v>
      </c>
      <c r="C28" s="18">
        <v>0.40625</v>
      </c>
      <c r="D28" s="18">
        <v>0.46875</v>
      </c>
      <c r="E28" s="4" t="s">
        <v>57</v>
      </c>
      <c r="F28" s="19" t="s">
        <v>19</v>
      </c>
      <c r="G28" s="4" t="s">
        <v>14</v>
      </c>
      <c r="H28" s="4" t="s">
        <v>29</v>
      </c>
      <c r="I28" s="4" t="s">
        <v>38</v>
      </c>
      <c r="J28" s="19">
        <v>204</v>
      </c>
      <c r="K28" s="20" t="s">
        <v>56</v>
      </c>
      <c r="L28" s="19">
        <v>2</v>
      </c>
      <c r="M28" s="20"/>
      <c r="N28" s="21"/>
      <c r="O28" s="12">
        <f t="shared" si="1"/>
        <v>6.25E-2</v>
      </c>
    </row>
    <row r="29" spans="1:15" ht="36">
      <c r="A29" s="56">
        <v>45938</v>
      </c>
      <c r="B29" s="4" t="str">
        <f t="shared" si="0"/>
        <v>środa</v>
      </c>
      <c r="C29" s="57">
        <v>0.47916666666666669</v>
      </c>
      <c r="D29" s="57">
        <v>0.54166666666666663</v>
      </c>
      <c r="E29" s="58" t="s">
        <v>55</v>
      </c>
      <c r="F29" s="59" t="s">
        <v>19</v>
      </c>
      <c r="G29" s="58" t="s">
        <v>14</v>
      </c>
      <c r="H29" s="58" t="s">
        <v>50</v>
      </c>
      <c r="I29" s="58" t="s">
        <v>51</v>
      </c>
      <c r="J29" s="59">
        <v>503</v>
      </c>
      <c r="K29" s="60" t="s">
        <v>56</v>
      </c>
      <c r="L29" s="59">
        <v>2</v>
      </c>
      <c r="M29" s="60"/>
      <c r="N29" s="21"/>
      <c r="O29" s="12">
        <f t="shared" si="1"/>
        <v>6.2499999999999944E-2</v>
      </c>
    </row>
    <row r="30" spans="1:15" ht="48">
      <c r="A30" s="17">
        <v>45938</v>
      </c>
      <c r="B30" s="4" t="str">
        <f t="shared" si="0"/>
        <v>środa</v>
      </c>
      <c r="C30" s="18">
        <v>0.47916666666666669</v>
      </c>
      <c r="D30" s="18">
        <v>0.54166666666666663</v>
      </c>
      <c r="E30" s="4" t="s">
        <v>57</v>
      </c>
      <c r="F30" s="19" t="s">
        <v>19</v>
      </c>
      <c r="G30" s="4" t="s">
        <v>14</v>
      </c>
      <c r="H30" s="4" t="s">
        <v>29</v>
      </c>
      <c r="I30" s="4" t="s">
        <v>38</v>
      </c>
      <c r="J30" s="19">
        <v>204</v>
      </c>
      <c r="K30" s="20" t="s">
        <v>56</v>
      </c>
      <c r="L30" s="19">
        <v>1</v>
      </c>
      <c r="M30" s="20"/>
      <c r="N30" s="21"/>
      <c r="O30" s="12">
        <f t="shared" si="1"/>
        <v>6.2499999999999944E-2</v>
      </c>
    </row>
    <row r="31" spans="1:15" ht="48">
      <c r="A31" s="17">
        <v>45938</v>
      </c>
      <c r="B31" s="4" t="str">
        <f t="shared" si="0"/>
        <v>środa</v>
      </c>
      <c r="C31" s="18">
        <v>0.55208333333333337</v>
      </c>
      <c r="D31" s="18">
        <v>0.61458333333333337</v>
      </c>
      <c r="E31" s="4" t="s">
        <v>57</v>
      </c>
      <c r="F31" s="19" t="s">
        <v>21</v>
      </c>
      <c r="G31" s="4" t="s">
        <v>14</v>
      </c>
      <c r="H31" s="4" t="s">
        <v>29</v>
      </c>
      <c r="I31" s="4" t="s">
        <v>38</v>
      </c>
      <c r="J31" s="19">
        <v>204</v>
      </c>
      <c r="K31" s="20" t="s">
        <v>56</v>
      </c>
      <c r="L31" s="19" t="s">
        <v>23</v>
      </c>
      <c r="M31" s="20"/>
      <c r="N31" s="21"/>
      <c r="O31" s="12">
        <f t="shared" si="1"/>
        <v>6.25E-2</v>
      </c>
    </row>
    <row r="32" spans="1:15" ht="36">
      <c r="A32" s="17">
        <v>45943</v>
      </c>
      <c r="B32" s="4" t="str">
        <f t="shared" si="0"/>
        <v>poniedziałek</v>
      </c>
      <c r="C32" s="18">
        <v>0.33333333333333331</v>
      </c>
      <c r="D32" s="18">
        <v>0.39583333333333331</v>
      </c>
      <c r="E32" s="4" t="s">
        <v>67</v>
      </c>
      <c r="F32" s="19" t="s">
        <v>15</v>
      </c>
      <c r="G32" s="4" t="s">
        <v>42</v>
      </c>
      <c r="H32" s="20" t="s">
        <v>45</v>
      </c>
      <c r="I32" s="4" t="s">
        <v>46</v>
      </c>
      <c r="J32" s="19" t="s">
        <v>33</v>
      </c>
      <c r="K32" s="20" t="s">
        <v>56</v>
      </c>
      <c r="L32" s="19" t="s">
        <v>23</v>
      </c>
      <c r="M32" s="4"/>
      <c r="N32" s="21"/>
      <c r="O32" s="12">
        <f t="shared" si="1"/>
        <v>6.25E-2</v>
      </c>
    </row>
    <row r="33" spans="1:15">
      <c r="A33" s="17">
        <v>45943</v>
      </c>
      <c r="B33" s="4" t="str">
        <f t="shared" si="0"/>
        <v>poniedziałek</v>
      </c>
      <c r="C33" s="18">
        <v>0.40625</v>
      </c>
      <c r="D33" s="18">
        <v>0.46875</v>
      </c>
      <c r="E33" s="4" t="s">
        <v>68</v>
      </c>
      <c r="F33" s="19" t="s">
        <v>21</v>
      </c>
      <c r="G33" s="4" t="s">
        <v>69</v>
      </c>
      <c r="H33" s="20" t="s">
        <v>70</v>
      </c>
      <c r="I33" s="4" t="s">
        <v>71</v>
      </c>
      <c r="J33" s="19" t="s">
        <v>33</v>
      </c>
      <c r="K33" s="20" t="s">
        <v>56</v>
      </c>
      <c r="L33" s="19" t="s">
        <v>23</v>
      </c>
      <c r="M33" s="4"/>
      <c r="N33" s="21"/>
      <c r="O33" s="12">
        <f t="shared" si="1"/>
        <v>6.25E-2</v>
      </c>
    </row>
    <row r="34" spans="1:15">
      <c r="A34" s="17">
        <v>45943</v>
      </c>
      <c r="B34" s="4" t="str">
        <f t="shared" si="0"/>
        <v>poniedziałek</v>
      </c>
      <c r="C34" s="18">
        <v>0.47916666666666669</v>
      </c>
      <c r="D34" s="18">
        <v>0.54166666666666663</v>
      </c>
      <c r="E34" s="4" t="s">
        <v>68</v>
      </c>
      <c r="F34" s="19" t="s">
        <v>21</v>
      </c>
      <c r="G34" s="4" t="s">
        <v>69</v>
      </c>
      <c r="H34" s="20" t="s">
        <v>70</v>
      </c>
      <c r="I34" s="4" t="s">
        <v>71</v>
      </c>
      <c r="J34" s="19" t="s">
        <v>33</v>
      </c>
      <c r="K34" s="20" t="s">
        <v>56</v>
      </c>
      <c r="L34" s="19" t="s">
        <v>23</v>
      </c>
      <c r="M34" s="4"/>
      <c r="N34" s="21"/>
      <c r="O34" s="12">
        <f t="shared" si="1"/>
        <v>6.2499999999999944E-2</v>
      </c>
    </row>
    <row r="35" spans="1:15">
      <c r="A35" s="27">
        <v>45943</v>
      </c>
      <c r="B35" s="4" t="str">
        <f t="shared" si="0"/>
        <v>poniedziałek</v>
      </c>
      <c r="C35" s="28">
        <v>0.55208333333333337</v>
      </c>
      <c r="D35" s="28">
        <v>0.625</v>
      </c>
      <c r="E35" s="29" t="s">
        <v>68</v>
      </c>
      <c r="F35" s="30" t="s">
        <v>19</v>
      </c>
      <c r="G35" s="4" t="s">
        <v>69</v>
      </c>
      <c r="H35" s="31" t="s">
        <v>70</v>
      </c>
      <c r="I35" s="29" t="s">
        <v>71</v>
      </c>
      <c r="J35" s="30">
        <v>503</v>
      </c>
      <c r="K35" s="31" t="s">
        <v>56</v>
      </c>
      <c r="L35" s="30">
        <v>1</v>
      </c>
      <c r="M35" s="29"/>
      <c r="N35" s="32"/>
      <c r="O35" s="12">
        <f t="shared" si="1"/>
        <v>7.291666666666663E-2</v>
      </c>
    </row>
    <row r="36" spans="1:15">
      <c r="A36" s="17">
        <v>45943</v>
      </c>
      <c r="B36" s="4" t="str">
        <f t="shared" si="0"/>
        <v>poniedziałek</v>
      </c>
      <c r="C36" s="18">
        <v>0.625</v>
      </c>
      <c r="D36" s="18">
        <v>0.69791666666666663</v>
      </c>
      <c r="E36" s="4" t="s">
        <v>68</v>
      </c>
      <c r="F36" s="19" t="s">
        <v>19</v>
      </c>
      <c r="G36" s="4" t="s">
        <v>69</v>
      </c>
      <c r="H36" s="20" t="s">
        <v>70</v>
      </c>
      <c r="I36" s="4" t="s">
        <v>71</v>
      </c>
      <c r="J36" s="19">
        <v>503</v>
      </c>
      <c r="K36" s="20" t="s">
        <v>56</v>
      </c>
      <c r="L36" s="19">
        <v>1</v>
      </c>
      <c r="M36" s="4"/>
      <c r="N36" s="21"/>
      <c r="O36" s="12">
        <f t="shared" si="1"/>
        <v>7.291666666666663E-2</v>
      </c>
    </row>
    <row r="37" spans="1:15" ht="24">
      <c r="A37" s="27">
        <v>45943</v>
      </c>
      <c r="B37" s="4" t="str">
        <f t="shared" si="0"/>
        <v>poniedziałek</v>
      </c>
      <c r="C37" s="28">
        <v>0.69791666666666663</v>
      </c>
      <c r="D37" s="28">
        <v>0.76041666666666663</v>
      </c>
      <c r="E37" s="29" t="s">
        <v>62</v>
      </c>
      <c r="F37" s="30" t="s">
        <v>63</v>
      </c>
      <c r="G37" s="29" t="s">
        <v>63</v>
      </c>
      <c r="H37" s="31" t="s">
        <v>63</v>
      </c>
      <c r="I37" s="29" t="s">
        <v>63</v>
      </c>
      <c r="J37" s="30" t="s">
        <v>64</v>
      </c>
      <c r="K37" s="31" t="s">
        <v>56</v>
      </c>
      <c r="L37" s="30" t="s">
        <v>23</v>
      </c>
      <c r="M37" s="43"/>
      <c r="N37" s="32"/>
      <c r="O37" s="12">
        <f t="shared" si="1"/>
        <v>6.25E-2</v>
      </c>
    </row>
    <row r="38" spans="1:15" ht="24">
      <c r="A38" s="27">
        <v>45943</v>
      </c>
      <c r="B38" s="4" t="str">
        <f t="shared" si="0"/>
        <v>poniedziałek</v>
      </c>
      <c r="C38" s="28">
        <v>0.77083333333333337</v>
      </c>
      <c r="D38" s="28">
        <v>0.83333333333333337</v>
      </c>
      <c r="E38" s="29" t="s">
        <v>62</v>
      </c>
      <c r="F38" s="30" t="s">
        <v>63</v>
      </c>
      <c r="G38" s="29" t="s">
        <v>63</v>
      </c>
      <c r="H38" s="31" t="s">
        <v>63</v>
      </c>
      <c r="I38" s="29" t="s">
        <v>63</v>
      </c>
      <c r="J38" s="30" t="s">
        <v>64</v>
      </c>
      <c r="K38" s="31" t="s">
        <v>56</v>
      </c>
      <c r="L38" s="30" t="s">
        <v>23</v>
      </c>
      <c r="M38" s="43"/>
      <c r="N38" s="32"/>
      <c r="O38" s="12">
        <f t="shared" si="1"/>
        <v>6.25E-2</v>
      </c>
    </row>
    <row r="39" spans="1:15" ht="36">
      <c r="A39" s="17">
        <v>45945</v>
      </c>
      <c r="B39" s="4" t="str">
        <f t="shared" si="0"/>
        <v>środa</v>
      </c>
      <c r="C39" s="18">
        <v>0.33333333333333331</v>
      </c>
      <c r="D39" s="18">
        <v>0.39583333333333331</v>
      </c>
      <c r="E39" s="4" t="s">
        <v>55</v>
      </c>
      <c r="F39" s="19" t="s">
        <v>21</v>
      </c>
      <c r="G39" s="4" t="s">
        <v>34</v>
      </c>
      <c r="H39" s="4" t="s">
        <v>16</v>
      </c>
      <c r="I39" s="4" t="s">
        <v>35</v>
      </c>
      <c r="J39" s="19" t="s">
        <v>44</v>
      </c>
      <c r="K39" s="20" t="s">
        <v>56</v>
      </c>
      <c r="L39" s="19" t="s">
        <v>23</v>
      </c>
      <c r="M39" s="20"/>
      <c r="N39" s="21"/>
      <c r="O39" s="12">
        <f t="shared" si="1"/>
        <v>6.25E-2</v>
      </c>
    </row>
    <row r="40" spans="1:15" ht="36">
      <c r="A40" s="17">
        <v>45945</v>
      </c>
      <c r="B40" s="4" t="str">
        <f t="shared" si="0"/>
        <v>środa</v>
      </c>
      <c r="C40" s="18">
        <v>0.40625</v>
      </c>
      <c r="D40" s="18">
        <v>0.46875</v>
      </c>
      <c r="E40" s="4" t="s">
        <v>55</v>
      </c>
      <c r="F40" s="19" t="s">
        <v>19</v>
      </c>
      <c r="G40" s="4" t="s">
        <v>14</v>
      </c>
      <c r="H40" s="4" t="s">
        <v>50</v>
      </c>
      <c r="I40" s="4" t="s">
        <v>51</v>
      </c>
      <c r="J40" s="19">
        <v>503</v>
      </c>
      <c r="K40" s="20" t="s">
        <v>56</v>
      </c>
      <c r="L40" s="19">
        <v>1</v>
      </c>
      <c r="M40" s="4"/>
      <c r="N40" s="21"/>
      <c r="O40" s="12">
        <f t="shared" si="1"/>
        <v>6.25E-2</v>
      </c>
    </row>
    <row r="41" spans="1:15" ht="48">
      <c r="A41" s="17">
        <v>45945</v>
      </c>
      <c r="B41" s="4" t="str">
        <f t="shared" si="0"/>
        <v>środa</v>
      </c>
      <c r="C41" s="18">
        <v>0.40625</v>
      </c>
      <c r="D41" s="18">
        <v>0.46875</v>
      </c>
      <c r="E41" s="4" t="s">
        <v>57</v>
      </c>
      <c r="F41" s="19" t="s">
        <v>19</v>
      </c>
      <c r="G41" s="4" t="s">
        <v>14</v>
      </c>
      <c r="H41" s="4" t="s">
        <v>29</v>
      </c>
      <c r="I41" s="4" t="s">
        <v>38</v>
      </c>
      <c r="J41" s="19" t="s">
        <v>54</v>
      </c>
      <c r="K41" s="20" t="s">
        <v>56</v>
      </c>
      <c r="L41" s="19">
        <v>2</v>
      </c>
      <c r="M41" s="4"/>
      <c r="N41" s="21"/>
      <c r="O41" s="12">
        <f t="shared" si="1"/>
        <v>6.25E-2</v>
      </c>
    </row>
    <row r="42" spans="1:15" ht="36">
      <c r="A42" s="17">
        <v>45945</v>
      </c>
      <c r="B42" s="4" t="str">
        <f t="shared" si="0"/>
        <v>środa</v>
      </c>
      <c r="C42" s="18">
        <v>0.47916666666666669</v>
      </c>
      <c r="D42" s="18">
        <v>0.54166666666666663</v>
      </c>
      <c r="E42" s="4" t="s">
        <v>55</v>
      </c>
      <c r="F42" s="19" t="s">
        <v>19</v>
      </c>
      <c r="G42" s="4" t="s">
        <v>14</v>
      </c>
      <c r="H42" s="4" t="s">
        <v>50</v>
      </c>
      <c r="I42" s="4" t="s">
        <v>51</v>
      </c>
      <c r="J42" s="19">
        <v>503</v>
      </c>
      <c r="K42" s="20" t="s">
        <v>56</v>
      </c>
      <c r="L42" s="19">
        <v>2</v>
      </c>
      <c r="M42" s="4"/>
      <c r="N42" s="21"/>
      <c r="O42" s="12">
        <f t="shared" si="1"/>
        <v>6.2499999999999944E-2</v>
      </c>
    </row>
    <row r="43" spans="1:15" ht="48">
      <c r="A43" s="17">
        <v>45945</v>
      </c>
      <c r="B43" s="4" t="str">
        <f t="shared" si="0"/>
        <v>środa</v>
      </c>
      <c r="C43" s="18">
        <v>0.47916666666666669</v>
      </c>
      <c r="D43" s="18">
        <v>0.54166666666666663</v>
      </c>
      <c r="E43" s="4" t="s">
        <v>57</v>
      </c>
      <c r="F43" s="19" t="s">
        <v>19</v>
      </c>
      <c r="G43" s="4" t="s">
        <v>14</v>
      </c>
      <c r="H43" s="4" t="s">
        <v>29</v>
      </c>
      <c r="I43" s="4" t="s">
        <v>38</v>
      </c>
      <c r="J43" s="19" t="s">
        <v>54</v>
      </c>
      <c r="K43" s="20" t="s">
        <v>56</v>
      </c>
      <c r="L43" s="19">
        <v>1</v>
      </c>
      <c r="M43" s="4"/>
      <c r="N43" s="21"/>
      <c r="O43" s="12">
        <f t="shared" si="1"/>
        <v>6.2499999999999944E-2</v>
      </c>
    </row>
    <row r="44" spans="1:15" ht="48">
      <c r="A44" s="17">
        <v>45945</v>
      </c>
      <c r="B44" s="4" t="str">
        <f t="shared" si="0"/>
        <v>środa</v>
      </c>
      <c r="C44" s="18">
        <v>0.55208333333333337</v>
      </c>
      <c r="D44" s="18">
        <v>0.61458333333333337</v>
      </c>
      <c r="E44" s="4" t="s">
        <v>57</v>
      </c>
      <c r="F44" s="19" t="s">
        <v>21</v>
      </c>
      <c r="G44" s="4" t="s">
        <v>14</v>
      </c>
      <c r="H44" s="4" t="s">
        <v>29</v>
      </c>
      <c r="I44" s="4" t="s">
        <v>38</v>
      </c>
      <c r="J44" s="19" t="s">
        <v>33</v>
      </c>
      <c r="K44" s="20" t="s">
        <v>56</v>
      </c>
      <c r="L44" s="19" t="s">
        <v>23</v>
      </c>
      <c r="M44" s="4"/>
      <c r="N44" s="21"/>
      <c r="O44" s="12">
        <f t="shared" si="1"/>
        <v>6.25E-2</v>
      </c>
    </row>
    <row r="45" spans="1:15" ht="36">
      <c r="A45" s="17">
        <v>45945</v>
      </c>
      <c r="B45" s="4" t="str">
        <f t="shared" si="0"/>
        <v>środa</v>
      </c>
      <c r="C45" s="18">
        <v>0.69791666666666663</v>
      </c>
      <c r="D45" s="18">
        <v>0.76041666666666663</v>
      </c>
      <c r="E45" s="4" t="s">
        <v>72</v>
      </c>
      <c r="F45" s="19" t="s">
        <v>21</v>
      </c>
      <c r="G45" s="4" t="s">
        <v>42</v>
      </c>
      <c r="H45" s="20" t="s">
        <v>30</v>
      </c>
      <c r="I45" s="4" t="s">
        <v>31</v>
      </c>
      <c r="J45" s="19">
        <v>301</v>
      </c>
      <c r="K45" s="20" t="s">
        <v>56</v>
      </c>
      <c r="L45" s="19" t="s">
        <v>23</v>
      </c>
      <c r="M45" s="20"/>
      <c r="N45" s="21"/>
      <c r="O45" s="12">
        <f t="shared" si="1"/>
        <v>6.25E-2</v>
      </c>
    </row>
    <row r="46" spans="1:15">
      <c r="A46" s="17">
        <v>45950</v>
      </c>
      <c r="B46" s="4" t="str">
        <f t="shared" si="0"/>
        <v>poniedziałek</v>
      </c>
      <c r="C46" s="18">
        <v>0.33333333333333331</v>
      </c>
      <c r="D46" s="18">
        <v>0.39583333333333331</v>
      </c>
      <c r="E46" s="4" t="s">
        <v>58</v>
      </c>
      <c r="F46" s="19" t="s">
        <v>21</v>
      </c>
      <c r="G46" s="4" t="s">
        <v>17</v>
      </c>
      <c r="H46" s="20" t="s">
        <v>36</v>
      </c>
      <c r="I46" s="4" t="s">
        <v>37</v>
      </c>
      <c r="J46" s="19" t="s">
        <v>33</v>
      </c>
      <c r="K46" s="20" t="s">
        <v>56</v>
      </c>
      <c r="L46" s="19" t="s">
        <v>23</v>
      </c>
      <c r="M46" s="20"/>
      <c r="N46" s="21"/>
      <c r="O46" s="12">
        <f t="shared" si="1"/>
        <v>6.25E-2</v>
      </c>
    </row>
    <row r="47" spans="1:15">
      <c r="A47" s="17">
        <v>45950</v>
      </c>
      <c r="B47" s="4" t="str">
        <f t="shared" si="0"/>
        <v>poniedziałek</v>
      </c>
      <c r="C47" s="18">
        <v>0.40625</v>
      </c>
      <c r="D47" s="18">
        <v>0.46875</v>
      </c>
      <c r="E47" s="4" t="s">
        <v>58</v>
      </c>
      <c r="F47" s="19" t="s">
        <v>19</v>
      </c>
      <c r="G47" s="4" t="s">
        <v>17</v>
      </c>
      <c r="H47" s="20" t="s">
        <v>36</v>
      </c>
      <c r="I47" s="4" t="s">
        <v>37</v>
      </c>
      <c r="J47" s="19">
        <v>503</v>
      </c>
      <c r="K47" s="20" t="s">
        <v>56</v>
      </c>
      <c r="L47" s="19">
        <v>1</v>
      </c>
      <c r="M47" s="20"/>
      <c r="N47" s="21"/>
      <c r="O47" s="12">
        <f t="shared" si="1"/>
        <v>6.25E-2</v>
      </c>
    </row>
    <row r="48" spans="1:15" ht="48">
      <c r="A48" s="17">
        <v>45950</v>
      </c>
      <c r="B48" s="4" t="str">
        <f t="shared" si="0"/>
        <v>poniedziałek</v>
      </c>
      <c r="C48" s="18">
        <v>0.40625</v>
      </c>
      <c r="D48" s="18">
        <v>0.46875</v>
      </c>
      <c r="E48" s="4" t="s">
        <v>59</v>
      </c>
      <c r="F48" s="19" t="s">
        <v>19</v>
      </c>
      <c r="G48" s="4" t="s">
        <v>14</v>
      </c>
      <c r="H48" s="20" t="s">
        <v>18</v>
      </c>
      <c r="I48" s="4" t="s">
        <v>60</v>
      </c>
      <c r="J48" s="19">
        <v>602</v>
      </c>
      <c r="K48" s="20" t="s">
        <v>56</v>
      </c>
      <c r="L48" s="19">
        <v>2</v>
      </c>
      <c r="M48" s="20"/>
      <c r="N48" s="21"/>
      <c r="O48" s="12">
        <f t="shared" si="1"/>
        <v>6.25E-2</v>
      </c>
    </row>
    <row r="49" spans="1:15">
      <c r="A49" s="17">
        <v>45950</v>
      </c>
      <c r="B49" s="4" t="str">
        <f t="shared" si="0"/>
        <v>poniedziałek</v>
      </c>
      <c r="C49" s="18">
        <v>0.47916666666666669</v>
      </c>
      <c r="D49" s="18">
        <v>0.54166666666666663</v>
      </c>
      <c r="E49" s="4" t="s">
        <v>58</v>
      </c>
      <c r="F49" s="19" t="s">
        <v>19</v>
      </c>
      <c r="G49" s="4" t="s">
        <v>17</v>
      </c>
      <c r="H49" s="20" t="s">
        <v>36</v>
      </c>
      <c r="I49" s="4" t="s">
        <v>37</v>
      </c>
      <c r="J49" s="19" t="s">
        <v>43</v>
      </c>
      <c r="K49" s="20" t="s">
        <v>56</v>
      </c>
      <c r="L49" s="19">
        <v>2</v>
      </c>
      <c r="M49" s="20"/>
      <c r="N49" s="21"/>
      <c r="O49" s="12">
        <f t="shared" si="1"/>
        <v>6.2499999999999944E-2</v>
      </c>
    </row>
    <row r="50" spans="1:15" ht="48">
      <c r="A50" s="17">
        <v>45950</v>
      </c>
      <c r="B50" s="4" t="str">
        <f t="shared" si="0"/>
        <v>poniedziałek</v>
      </c>
      <c r="C50" s="18">
        <v>0.47916666666666669</v>
      </c>
      <c r="D50" s="18">
        <v>0.54166666666666663</v>
      </c>
      <c r="E50" s="4" t="s">
        <v>59</v>
      </c>
      <c r="F50" s="19" t="s">
        <v>19</v>
      </c>
      <c r="G50" s="4" t="s">
        <v>14</v>
      </c>
      <c r="H50" s="20" t="s">
        <v>18</v>
      </c>
      <c r="I50" s="4" t="s">
        <v>60</v>
      </c>
      <c r="J50" s="19" t="s">
        <v>33</v>
      </c>
      <c r="K50" s="20" t="s">
        <v>56</v>
      </c>
      <c r="L50" s="19">
        <v>1</v>
      </c>
      <c r="M50" s="20"/>
      <c r="N50" s="21"/>
      <c r="O50" s="12">
        <f t="shared" si="1"/>
        <v>6.2499999999999944E-2</v>
      </c>
    </row>
    <row r="51" spans="1:15" ht="48">
      <c r="A51" s="17">
        <v>45950</v>
      </c>
      <c r="B51" s="4" t="str">
        <f t="shared" si="0"/>
        <v>poniedziałek</v>
      </c>
      <c r="C51" s="18">
        <v>0.55208333333333337</v>
      </c>
      <c r="D51" s="18">
        <v>0.61458333333333337</v>
      </c>
      <c r="E51" s="4" t="s">
        <v>59</v>
      </c>
      <c r="F51" s="19" t="s">
        <v>21</v>
      </c>
      <c r="G51" s="4" t="s">
        <v>14</v>
      </c>
      <c r="H51" s="20" t="s">
        <v>18</v>
      </c>
      <c r="I51" s="4" t="s">
        <v>60</v>
      </c>
      <c r="J51" s="19" t="s">
        <v>33</v>
      </c>
      <c r="K51" s="20" t="s">
        <v>56</v>
      </c>
      <c r="L51" s="19" t="s">
        <v>23</v>
      </c>
      <c r="M51" s="20"/>
      <c r="N51" s="21"/>
      <c r="O51" s="12">
        <f t="shared" si="1"/>
        <v>6.25E-2</v>
      </c>
    </row>
    <row r="52" spans="1:15" ht="24">
      <c r="A52" s="17">
        <v>45950</v>
      </c>
      <c r="B52" s="4" t="str">
        <f t="shared" si="0"/>
        <v>poniedziałek</v>
      </c>
      <c r="C52" s="18">
        <v>0.625</v>
      </c>
      <c r="D52" s="18">
        <v>0.6875</v>
      </c>
      <c r="E52" s="20" t="s">
        <v>61</v>
      </c>
      <c r="F52" s="19" t="s">
        <v>21</v>
      </c>
      <c r="G52" s="4" t="s">
        <v>17</v>
      </c>
      <c r="H52" s="4" t="s">
        <v>25</v>
      </c>
      <c r="I52" s="42" t="s">
        <v>26</v>
      </c>
      <c r="J52" s="19" t="s">
        <v>33</v>
      </c>
      <c r="K52" s="20" t="s">
        <v>56</v>
      </c>
      <c r="L52" s="26" t="s">
        <v>23</v>
      </c>
      <c r="M52" s="20"/>
      <c r="N52" s="21"/>
      <c r="O52" s="12">
        <f t="shared" si="1"/>
        <v>6.25E-2</v>
      </c>
    </row>
    <row r="53" spans="1:15" ht="24">
      <c r="A53" s="27">
        <v>45950</v>
      </c>
      <c r="B53" s="4" t="str">
        <f t="shared" si="0"/>
        <v>poniedziałek</v>
      </c>
      <c r="C53" s="28">
        <v>0.69791666666666663</v>
      </c>
      <c r="D53" s="28">
        <v>0.76041666666666663</v>
      </c>
      <c r="E53" s="29" t="s">
        <v>62</v>
      </c>
      <c r="F53" s="30" t="s">
        <v>63</v>
      </c>
      <c r="G53" s="29" t="s">
        <v>63</v>
      </c>
      <c r="H53" s="31" t="s">
        <v>63</v>
      </c>
      <c r="I53" s="29" t="s">
        <v>63</v>
      </c>
      <c r="J53" s="30" t="s">
        <v>64</v>
      </c>
      <c r="K53" s="31" t="s">
        <v>56</v>
      </c>
      <c r="L53" s="30" t="s">
        <v>23</v>
      </c>
      <c r="M53" s="43"/>
      <c r="N53" s="32"/>
      <c r="O53" s="12">
        <f t="shared" si="1"/>
        <v>6.25E-2</v>
      </c>
    </row>
    <row r="54" spans="1:15" ht="24">
      <c r="A54" s="27">
        <v>45950</v>
      </c>
      <c r="B54" s="4" t="str">
        <f t="shared" si="0"/>
        <v>poniedziałek</v>
      </c>
      <c r="C54" s="28">
        <v>0.77083333333333337</v>
      </c>
      <c r="D54" s="28">
        <v>0.83333333333333337</v>
      </c>
      <c r="E54" s="29" t="s">
        <v>62</v>
      </c>
      <c r="F54" s="30" t="s">
        <v>63</v>
      </c>
      <c r="G54" s="29" t="s">
        <v>63</v>
      </c>
      <c r="H54" s="31" t="s">
        <v>63</v>
      </c>
      <c r="I54" s="29" t="s">
        <v>63</v>
      </c>
      <c r="J54" s="30" t="s">
        <v>64</v>
      </c>
      <c r="K54" s="31" t="s">
        <v>56</v>
      </c>
      <c r="L54" s="30" t="s">
        <v>23</v>
      </c>
      <c r="M54" s="43"/>
      <c r="N54" s="32"/>
      <c r="O54" s="12">
        <f t="shared" si="1"/>
        <v>6.25E-2</v>
      </c>
    </row>
    <row r="55" spans="1:15">
      <c r="A55" s="17">
        <v>45951</v>
      </c>
      <c r="B55" s="4" t="str">
        <f t="shared" si="0"/>
        <v>wtorek</v>
      </c>
      <c r="C55" s="18">
        <v>0.33333333333333331</v>
      </c>
      <c r="D55" s="18">
        <v>0.39583333333333331</v>
      </c>
      <c r="E55" s="4" t="s">
        <v>65</v>
      </c>
      <c r="F55" s="19" t="s">
        <v>21</v>
      </c>
      <c r="G55" s="4" t="s">
        <v>14</v>
      </c>
      <c r="H55" s="20" t="s">
        <v>47</v>
      </c>
      <c r="I55" s="4" t="s">
        <v>48</v>
      </c>
      <c r="J55" s="19" t="s">
        <v>44</v>
      </c>
      <c r="K55" s="20" t="s">
        <v>56</v>
      </c>
      <c r="L55" s="19" t="s">
        <v>23</v>
      </c>
      <c r="M55" s="4"/>
      <c r="N55" s="21"/>
      <c r="O55" s="12">
        <f t="shared" si="1"/>
        <v>6.25E-2</v>
      </c>
    </row>
    <row r="56" spans="1:15">
      <c r="A56" s="23">
        <v>45951</v>
      </c>
      <c r="B56" s="4" t="str">
        <f t="shared" si="0"/>
        <v>wtorek</v>
      </c>
      <c r="C56" s="24">
        <v>0.40625</v>
      </c>
      <c r="D56" s="24">
        <v>0.46875</v>
      </c>
      <c r="E56" s="25" t="s">
        <v>65</v>
      </c>
      <c r="F56" s="26" t="s">
        <v>19</v>
      </c>
      <c r="G56" s="25" t="s">
        <v>14</v>
      </c>
      <c r="H56" s="40" t="s">
        <v>47</v>
      </c>
      <c r="I56" s="25" t="s">
        <v>48</v>
      </c>
      <c r="J56" s="26">
        <v>302</v>
      </c>
      <c r="K56" s="40" t="s">
        <v>56</v>
      </c>
      <c r="L56" s="26">
        <v>1</v>
      </c>
      <c r="M56" s="25"/>
      <c r="N56" s="21"/>
      <c r="O56" s="12">
        <f t="shared" si="1"/>
        <v>6.25E-2</v>
      </c>
    </row>
    <row r="57" spans="1:15">
      <c r="A57" s="17">
        <v>45951</v>
      </c>
      <c r="B57" s="4" t="str">
        <f t="shared" si="0"/>
        <v>wtorek</v>
      </c>
      <c r="C57" s="18">
        <v>0.40625</v>
      </c>
      <c r="D57" s="18">
        <v>0.46875</v>
      </c>
      <c r="E57" s="4" t="s">
        <v>66</v>
      </c>
      <c r="F57" s="19" t="s">
        <v>19</v>
      </c>
      <c r="G57" s="4" t="s">
        <v>42</v>
      </c>
      <c r="H57" s="20" t="s">
        <v>30</v>
      </c>
      <c r="I57" s="4" t="s">
        <v>31</v>
      </c>
      <c r="J57" s="19" t="s">
        <v>43</v>
      </c>
      <c r="K57" s="20" t="s">
        <v>56</v>
      </c>
      <c r="L57" s="19">
        <v>2</v>
      </c>
      <c r="M57" s="4"/>
      <c r="N57" s="21"/>
      <c r="O57" s="12">
        <f t="shared" si="1"/>
        <v>6.25E-2</v>
      </c>
    </row>
    <row r="58" spans="1:15">
      <c r="A58" s="17">
        <v>45951</v>
      </c>
      <c r="B58" s="4" t="str">
        <f t="shared" si="0"/>
        <v>wtorek</v>
      </c>
      <c r="C58" s="18">
        <v>0.47916666666666669</v>
      </c>
      <c r="D58" s="18">
        <v>0.54166666666666663</v>
      </c>
      <c r="E58" s="4" t="s">
        <v>65</v>
      </c>
      <c r="F58" s="19" t="s">
        <v>19</v>
      </c>
      <c r="G58" s="4" t="s">
        <v>14</v>
      </c>
      <c r="H58" s="20" t="s">
        <v>47</v>
      </c>
      <c r="I58" s="4" t="s">
        <v>48</v>
      </c>
      <c r="J58" s="19">
        <v>302</v>
      </c>
      <c r="K58" s="20" t="s">
        <v>56</v>
      </c>
      <c r="L58" s="19">
        <v>2</v>
      </c>
      <c r="M58" s="4"/>
      <c r="N58" s="21"/>
      <c r="O58" s="12">
        <f t="shared" si="1"/>
        <v>6.2499999999999944E-2</v>
      </c>
    </row>
    <row r="59" spans="1:15">
      <c r="A59" s="17">
        <v>45951</v>
      </c>
      <c r="B59" s="4" t="str">
        <f t="shared" si="0"/>
        <v>wtorek</v>
      </c>
      <c r="C59" s="18">
        <v>0.47916666666666669</v>
      </c>
      <c r="D59" s="18">
        <v>0.54166666666666663</v>
      </c>
      <c r="E59" s="4" t="s">
        <v>66</v>
      </c>
      <c r="F59" s="19" t="s">
        <v>19</v>
      </c>
      <c r="G59" s="4" t="s">
        <v>42</v>
      </c>
      <c r="H59" s="20" t="s">
        <v>30</v>
      </c>
      <c r="I59" s="4" t="s">
        <v>31</v>
      </c>
      <c r="J59" s="19" t="s">
        <v>43</v>
      </c>
      <c r="K59" s="20" t="s">
        <v>56</v>
      </c>
      <c r="L59" s="19">
        <v>1</v>
      </c>
      <c r="M59" s="4"/>
      <c r="N59" s="21"/>
      <c r="O59" s="12">
        <f t="shared" si="1"/>
        <v>6.2499999999999944E-2</v>
      </c>
    </row>
    <row r="60" spans="1:15">
      <c r="A60" s="17">
        <v>45951</v>
      </c>
      <c r="B60" s="4" t="str">
        <f t="shared" si="0"/>
        <v>wtorek</v>
      </c>
      <c r="C60" s="18">
        <v>0.55208333333333337</v>
      </c>
      <c r="D60" s="18">
        <v>0.61458333333333337</v>
      </c>
      <c r="E60" s="4" t="s">
        <v>66</v>
      </c>
      <c r="F60" s="19" t="s">
        <v>21</v>
      </c>
      <c r="G60" s="4" t="s">
        <v>42</v>
      </c>
      <c r="H60" s="20" t="s">
        <v>30</v>
      </c>
      <c r="I60" s="4" t="s">
        <v>31</v>
      </c>
      <c r="J60" s="19" t="s">
        <v>33</v>
      </c>
      <c r="K60" s="20" t="s">
        <v>56</v>
      </c>
      <c r="L60" s="19" t="s">
        <v>23</v>
      </c>
      <c r="M60" s="4"/>
      <c r="N60" s="21"/>
      <c r="O60" s="12">
        <f t="shared" si="1"/>
        <v>6.25E-2</v>
      </c>
    </row>
    <row r="61" spans="1:15" ht="36">
      <c r="A61" s="17">
        <v>45951</v>
      </c>
      <c r="B61" s="4" t="str">
        <f t="shared" si="0"/>
        <v>wtorek</v>
      </c>
      <c r="C61" s="18">
        <v>0.625</v>
      </c>
      <c r="D61" s="18">
        <v>0.6875</v>
      </c>
      <c r="E61" s="4" t="s">
        <v>67</v>
      </c>
      <c r="F61" s="19" t="s">
        <v>21</v>
      </c>
      <c r="G61" s="4" t="s">
        <v>42</v>
      </c>
      <c r="H61" s="20" t="s">
        <v>45</v>
      </c>
      <c r="I61" s="4" t="s">
        <v>46</v>
      </c>
      <c r="J61" s="19" t="s">
        <v>33</v>
      </c>
      <c r="K61" s="20" t="s">
        <v>56</v>
      </c>
      <c r="L61" s="19" t="s">
        <v>23</v>
      </c>
      <c r="M61" s="4"/>
      <c r="N61" s="21"/>
      <c r="O61" s="12">
        <f t="shared" si="1"/>
        <v>6.25E-2</v>
      </c>
    </row>
    <row r="62" spans="1:15" ht="36">
      <c r="A62" s="17">
        <v>45952</v>
      </c>
      <c r="B62" s="4" t="str">
        <f t="shared" si="0"/>
        <v>środa</v>
      </c>
      <c r="C62" s="18">
        <v>0.33333333333333331</v>
      </c>
      <c r="D62" s="18">
        <v>0.39583333333333331</v>
      </c>
      <c r="E62" s="4" t="s">
        <v>55</v>
      </c>
      <c r="F62" s="19" t="s">
        <v>21</v>
      </c>
      <c r="G62" s="4" t="s">
        <v>34</v>
      </c>
      <c r="H62" s="4" t="s">
        <v>16</v>
      </c>
      <c r="I62" s="4" t="s">
        <v>35</v>
      </c>
      <c r="J62" s="19" t="s">
        <v>44</v>
      </c>
      <c r="K62" s="20" t="s">
        <v>56</v>
      </c>
      <c r="L62" s="19" t="s">
        <v>23</v>
      </c>
      <c r="M62" s="4"/>
      <c r="N62" s="21"/>
      <c r="O62" s="12">
        <f t="shared" si="1"/>
        <v>6.25E-2</v>
      </c>
    </row>
    <row r="63" spans="1:15" ht="36">
      <c r="A63" s="17">
        <v>45952</v>
      </c>
      <c r="B63" s="4" t="str">
        <f t="shared" si="0"/>
        <v>środa</v>
      </c>
      <c r="C63" s="18">
        <v>0.40625</v>
      </c>
      <c r="D63" s="18">
        <v>0.46875</v>
      </c>
      <c r="E63" s="4" t="s">
        <v>55</v>
      </c>
      <c r="F63" s="19" t="s">
        <v>19</v>
      </c>
      <c r="G63" s="4" t="s">
        <v>14</v>
      </c>
      <c r="H63" s="4" t="s">
        <v>50</v>
      </c>
      <c r="I63" s="4" t="s">
        <v>51</v>
      </c>
      <c r="J63" s="19">
        <v>503</v>
      </c>
      <c r="K63" s="20" t="s">
        <v>56</v>
      </c>
      <c r="L63" s="19">
        <v>1</v>
      </c>
      <c r="M63" s="4"/>
      <c r="N63" s="21"/>
      <c r="O63" s="12">
        <f t="shared" si="1"/>
        <v>6.25E-2</v>
      </c>
    </row>
    <row r="64" spans="1:15" ht="48">
      <c r="A64" s="17">
        <v>45952</v>
      </c>
      <c r="B64" s="4" t="str">
        <f t="shared" si="0"/>
        <v>środa</v>
      </c>
      <c r="C64" s="18">
        <v>0.40625</v>
      </c>
      <c r="D64" s="18">
        <v>0.46875</v>
      </c>
      <c r="E64" s="4" t="s">
        <v>57</v>
      </c>
      <c r="F64" s="19" t="s">
        <v>19</v>
      </c>
      <c r="G64" s="4" t="s">
        <v>14</v>
      </c>
      <c r="H64" s="4" t="s">
        <v>29</v>
      </c>
      <c r="I64" s="4" t="s">
        <v>38</v>
      </c>
      <c r="J64" s="19" t="s">
        <v>27</v>
      </c>
      <c r="K64" s="20" t="s">
        <v>56</v>
      </c>
      <c r="L64" s="19">
        <v>2</v>
      </c>
      <c r="M64" s="4"/>
      <c r="N64" s="21"/>
      <c r="O64" s="12">
        <f t="shared" si="1"/>
        <v>6.25E-2</v>
      </c>
    </row>
    <row r="65" spans="1:15" ht="36">
      <c r="A65" s="17">
        <v>45952</v>
      </c>
      <c r="B65" s="4" t="str">
        <f t="shared" si="0"/>
        <v>środa</v>
      </c>
      <c r="C65" s="18">
        <v>0.47916666666666669</v>
      </c>
      <c r="D65" s="18">
        <v>0.54166666666666663</v>
      </c>
      <c r="E65" s="4" t="s">
        <v>55</v>
      </c>
      <c r="F65" s="19" t="s">
        <v>19</v>
      </c>
      <c r="G65" s="4" t="s">
        <v>14</v>
      </c>
      <c r="H65" s="4" t="s">
        <v>50</v>
      </c>
      <c r="I65" s="4" t="s">
        <v>51</v>
      </c>
      <c r="J65" s="19">
        <v>503</v>
      </c>
      <c r="K65" s="20" t="s">
        <v>56</v>
      </c>
      <c r="L65" s="19">
        <v>2</v>
      </c>
      <c r="M65" s="4"/>
      <c r="N65" s="21"/>
      <c r="O65" s="12">
        <f t="shared" si="1"/>
        <v>6.2499999999999944E-2</v>
      </c>
    </row>
    <row r="66" spans="1:15" ht="48">
      <c r="A66" s="17">
        <v>45952</v>
      </c>
      <c r="B66" s="4" t="str">
        <f t="shared" si="0"/>
        <v>środa</v>
      </c>
      <c r="C66" s="18">
        <v>0.47916666666666669</v>
      </c>
      <c r="D66" s="18">
        <v>0.54166666666666663</v>
      </c>
      <c r="E66" s="4" t="s">
        <v>57</v>
      </c>
      <c r="F66" s="19" t="s">
        <v>19</v>
      </c>
      <c r="G66" s="4" t="s">
        <v>14</v>
      </c>
      <c r="H66" s="4" t="s">
        <v>29</v>
      </c>
      <c r="I66" s="4" t="s">
        <v>38</v>
      </c>
      <c r="J66" s="19" t="s">
        <v>27</v>
      </c>
      <c r="K66" s="20" t="s">
        <v>56</v>
      </c>
      <c r="L66" s="19">
        <v>1</v>
      </c>
      <c r="M66" s="4"/>
      <c r="N66" s="21"/>
      <c r="O66" s="12">
        <f t="shared" si="1"/>
        <v>6.2499999999999944E-2</v>
      </c>
    </row>
    <row r="67" spans="1:15" ht="48">
      <c r="A67" s="17">
        <v>45952</v>
      </c>
      <c r="B67" s="4" t="str">
        <f t="shared" si="0"/>
        <v>środa</v>
      </c>
      <c r="C67" s="18">
        <v>0.55208333333333337</v>
      </c>
      <c r="D67" s="18">
        <v>0.61458333333333337</v>
      </c>
      <c r="E67" s="4" t="s">
        <v>57</v>
      </c>
      <c r="F67" s="19" t="s">
        <v>21</v>
      </c>
      <c r="G67" s="4" t="s">
        <v>14</v>
      </c>
      <c r="H67" s="4" t="s">
        <v>29</v>
      </c>
      <c r="I67" s="4" t="s">
        <v>38</v>
      </c>
      <c r="J67" s="19" t="s">
        <v>44</v>
      </c>
      <c r="K67" s="20" t="s">
        <v>56</v>
      </c>
      <c r="L67" s="19" t="s">
        <v>23</v>
      </c>
      <c r="M67" s="4"/>
      <c r="N67" s="21"/>
      <c r="O67" s="12">
        <f t="shared" si="1"/>
        <v>6.25E-2</v>
      </c>
    </row>
    <row r="68" spans="1:15" ht="36">
      <c r="A68" s="17">
        <v>45952</v>
      </c>
      <c r="B68" s="4" t="str">
        <f t="shared" si="0"/>
        <v>środa</v>
      </c>
      <c r="C68" s="18">
        <v>0.69791666666666663</v>
      </c>
      <c r="D68" s="18">
        <v>0.76041666666666663</v>
      </c>
      <c r="E68" s="4" t="s">
        <v>72</v>
      </c>
      <c r="F68" s="19" t="s">
        <v>21</v>
      </c>
      <c r="G68" s="4" t="s">
        <v>42</v>
      </c>
      <c r="H68" s="20" t="s">
        <v>30</v>
      </c>
      <c r="I68" s="4" t="s">
        <v>31</v>
      </c>
      <c r="J68" s="19" t="s">
        <v>33</v>
      </c>
      <c r="K68" s="20" t="s">
        <v>56</v>
      </c>
      <c r="L68" s="19" t="s">
        <v>23</v>
      </c>
      <c r="M68" s="4"/>
      <c r="N68" s="21"/>
      <c r="O68" s="12">
        <f t="shared" si="1"/>
        <v>6.25E-2</v>
      </c>
    </row>
    <row r="69" spans="1:15" ht="36">
      <c r="A69" s="17">
        <v>45957</v>
      </c>
      <c r="B69" s="4" t="str">
        <f t="shared" si="0"/>
        <v>poniedziałek</v>
      </c>
      <c r="C69" s="18">
        <v>0.33333333333333331</v>
      </c>
      <c r="D69" s="18">
        <v>0.39583333333333331</v>
      </c>
      <c r="E69" s="4" t="s">
        <v>67</v>
      </c>
      <c r="F69" s="19" t="s">
        <v>15</v>
      </c>
      <c r="G69" s="4" t="s">
        <v>42</v>
      </c>
      <c r="H69" s="20" t="s">
        <v>45</v>
      </c>
      <c r="I69" s="4" t="s">
        <v>46</v>
      </c>
      <c r="J69" s="19" t="s">
        <v>33</v>
      </c>
      <c r="K69" s="20" t="s">
        <v>56</v>
      </c>
      <c r="L69" s="19" t="s">
        <v>23</v>
      </c>
      <c r="M69" s="4"/>
      <c r="N69" s="21"/>
      <c r="O69" s="12">
        <f t="shared" si="1"/>
        <v>6.25E-2</v>
      </c>
    </row>
    <row r="70" spans="1:15">
      <c r="A70" s="17">
        <v>45957</v>
      </c>
      <c r="B70" s="4" t="str">
        <f t="shared" ref="B70:B133" si="2">TEXT(A70,"dddd")</f>
        <v>poniedziałek</v>
      </c>
      <c r="C70" s="18">
        <v>0.40625</v>
      </c>
      <c r="D70" s="18">
        <v>0.46875</v>
      </c>
      <c r="E70" s="4" t="s">
        <v>68</v>
      </c>
      <c r="F70" s="19" t="s">
        <v>21</v>
      </c>
      <c r="G70" s="4" t="s">
        <v>69</v>
      </c>
      <c r="H70" s="20" t="s">
        <v>70</v>
      </c>
      <c r="I70" s="4" t="s">
        <v>71</v>
      </c>
      <c r="J70" s="19" t="s">
        <v>33</v>
      </c>
      <c r="K70" s="20" t="s">
        <v>56</v>
      </c>
      <c r="L70" s="19" t="s">
        <v>23</v>
      </c>
      <c r="M70" s="4"/>
      <c r="N70" s="21"/>
      <c r="O70" s="12">
        <f t="shared" ref="O70:O133" si="3">D70-C70</f>
        <v>6.25E-2</v>
      </c>
    </row>
    <row r="71" spans="1:15">
      <c r="A71" s="17">
        <v>45957</v>
      </c>
      <c r="B71" s="4" t="str">
        <f t="shared" si="2"/>
        <v>poniedziałek</v>
      </c>
      <c r="C71" s="18">
        <v>0.47916666666666669</v>
      </c>
      <c r="D71" s="18">
        <v>0.54166666666666663</v>
      </c>
      <c r="E71" s="4" t="s">
        <v>68</v>
      </c>
      <c r="F71" s="19" t="s">
        <v>21</v>
      </c>
      <c r="G71" s="4" t="s">
        <v>69</v>
      </c>
      <c r="H71" s="20" t="s">
        <v>70</v>
      </c>
      <c r="I71" s="4" t="s">
        <v>71</v>
      </c>
      <c r="J71" s="19" t="s">
        <v>33</v>
      </c>
      <c r="K71" s="20" t="s">
        <v>56</v>
      </c>
      <c r="L71" s="19" t="s">
        <v>23</v>
      </c>
      <c r="M71" s="4"/>
      <c r="N71" s="21"/>
      <c r="O71" s="12">
        <f t="shared" si="3"/>
        <v>6.2499999999999944E-2</v>
      </c>
    </row>
    <row r="72" spans="1:15">
      <c r="A72" s="17">
        <v>45957</v>
      </c>
      <c r="B72" s="4" t="str">
        <f t="shared" si="2"/>
        <v>poniedziałek</v>
      </c>
      <c r="C72" s="18">
        <v>0.55208333333333337</v>
      </c>
      <c r="D72" s="18">
        <v>0.625</v>
      </c>
      <c r="E72" s="4" t="s">
        <v>68</v>
      </c>
      <c r="F72" s="19" t="s">
        <v>19</v>
      </c>
      <c r="G72" s="4" t="s">
        <v>69</v>
      </c>
      <c r="H72" s="20" t="s">
        <v>70</v>
      </c>
      <c r="I72" s="4" t="s">
        <v>71</v>
      </c>
      <c r="J72" s="19">
        <v>202</v>
      </c>
      <c r="K72" s="20" t="s">
        <v>56</v>
      </c>
      <c r="L72" s="19">
        <v>2</v>
      </c>
      <c r="M72" s="4"/>
      <c r="N72" s="21"/>
      <c r="O72" s="12">
        <f t="shared" si="3"/>
        <v>7.291666666666663E-2</v>
      </c>
    </row>
    <row r="73" spans="1:15">
      <c r="A73" s="17">
        <v>45957</v>
      </c>
      <c r="B73" s="4" t="str">
        <f t="shared" si="2"/>
        <v>poniedziałek</v>
      </c>
      <c r="C73" s="18">
        <v>0.625</v>
      </c>
      <c r="D73" s="18">
        <v>0.69791666666666663</v>
      </c>
      <c r="E73" s="4" t="s">
        <v>68</v>
      </c>
      <c r="F73" s="19" t="s">
        <v>19</v>
      </c>
      <c r="G73" s="4" t="s">
        <v>69</v>
      </c>
      <c r="H73" s="20" t="s">
        <v>70</v>
      </c>
      <c r="I73" s="4" t="s">
        <v>71</v>
      </c>
      <c r="J73" s="19">
        <v>202</v>
      </c>
      <c r="K73" s="20" t="s">
        <v>56</v>
      </c>
      <c r="L73" s="19">
        <v>2</v>
      </c>
      <c r="M73" s="4"/>
      <c r="N73" s="21"/>
      <c r="O73" s="12">
        <f t="shared" si="3"/>
        <v>7.291666666666663E-2</v>
      </c>
    </row>
    <row r="74" spans="1:15" ht="24">
      <c r="A74" s="27">
        <v>45957</v>
      </c>
      <c r="B74" s="4" t="str">
        <f t="shared" si="2"/>
        <v>poniedziałek</v>
      </c>
      <c r="C74" s="28">
        <v>0.69791666666666663</v>
      </c>
      <c r="D74" s="28">
        <v>0.76041666666666663</v>
      </c>
      <c r="E74" s="29" t="s">
        <v>62</v>
      </c>
      <c r="F74" s="30" t="s">
        <v>63</v>
      </c>
      <c r="G74" s="29" t="s">
        <v>63</v>
      </c>
      <c r="H74" s="31" t="s">
        <v>63</v>
      </c>
      <c r="I74" s="29" t="s">
        <v>63</v>
      </c>
      <c r="J74" s="30" t="s">
        <v>64</v>
      </c>
      <c r="K74" s="31" t="s">
        <v>56</v>
      </c>
      <c r="L74" s="30" t="s">
        <v>23</v>
      </c>
      <c r="M74" s="43"/>
      <c r="N74" s="61"/>
      <c r="O74" s="12">
        <f t="shared" si="3"/>
        <v>6.25E-2</v>
      </c>
    </row>
    <row r="75" spans="1:15" ht="24">
      <c r="A75" s="27">
        <v>45957</v>
      </c>
      <c r="B75" s="4" t="str">
        <f t="shared" si="2"/>
        <v>poniedziałek</v>
      </c>
      <c r="C75" s="28">
        <v>0.77083333333333337</v>
      </c>
      <c r="D75" s="28">
        <v>0.83333333333333337</v>
      </c>
      <c r="E75" s="29" t="s">
        <v>62</v>
      </c>
      <c r="F75" s="30" t="s">
        <v>63</v>
      </c>
      <c r="G75" s="29" t="s">
        <v>63</v>
      </c>
      <c r="H75" s="31" t="s">
        <v>63</v>
      </c>
      <c r="I75" s="29" t="s">
        <v>63</v>
      </c>
      <c r="J75" s="30" t="s">
        <v>64</v>
      </c>
      <c r="K75" s="31" t="s">
        <v>56</v>
      </c>
      <c r="L75" s="30" t="s">
        <v>23</v>
      </c>
      <c r="M75" s="43"/>
      <c r="N75" s="32"/>
      <c r="O75" s="12">
        <f t="shared" si="3"/>
        <v>6.25E-2</v>
      </c>
    </row>
    <row r="76" spans="1:15" ht="36">
      <c r="A76" s="17">
        <v>45959</v>
      </c>
      <c r="B76" s="4" t="str">
        <f t="shared" si="2"/>
        <v>środa</v>
      </c>
      <c r="C76" s="18">
        <v>0.33333333333333331</v>
      </c>
      <c r="D76" s="18">
        <v>0.39583333333333331</v>
      </c>
      <c r="E76" s="4" t="s">
        <v>55</v>
      </c>
      <c r="F76" s="19" t="s">
        <v>21</v>
      </c>
      <c r="G76" s="4" t="s">
        <v>34</v>
      </c>
      <c r="H76" s="4" t="s">
        <v>16</v>
      </c>
      <c r="I76" s="4" t="s">
        <v>35</v>
      </c>
      <c r="J76" s="19" t="s">
        <v>44</v>
      </c>
      <c r="K76" s="20" t="s">
        <v>56</v>
      </c>
      <c r="L76" s="19" t="s">
        <v>23</v>
      </c>
      <c r="M76" s="4"/>
      <c r="N76" s="21"/>
      <c r="O76" s="12">
        <f t="shared" si="3"/>
        <v>6.25E-2</v>
      </c>
    </row>
    <row r="77" spans="1:15" ht="36">
      <c r="A77" s="17">
        <v>45959</v>
      </c>
      <c r="B77" s="4" t="str">
        <f t="shared" si="2"/>
        <v>środa</v>
      </c>
      <c r="C77" s="18">
        <v>0.40625</v>
      </c>
      <c r="D77" s="18">
        <v>0.46875</v>
      </c>
      <c r="E77" s="4" t="s">
        <v>55</v>
      </c>
      <c r="F77" s="19" t="s">
        <v>19</v>
      </c>
      <c r="G77" s="4" t="s">
        <v>14</v>
      </c>
      <c r="H77" s="4" t="s">
        <v>50</v>
      </c>
      <c r="I77" s="4" t="s">
        <v>51</v>
      </c>
      <c r="J77" s="19">
        <v>503</v>
      </c>
      <c r="K77" s="20" t="s">
        <v>56</v>
      </c>
      <c r="L77" s="19">
        <v>1</v>
      </c>
      <c r="M77" s="4"/>
      <c r="N77" s="21"/>
      <c r="O77" s="12">
        <f t="shared" si="3"/>
        <v>6.25E-2</v>
      </c>
    </row>
    <row r="78" spans="1:15" ht="48">
      <c r="A78" s="17">
        <v>45959</v>
      </c>
      <c r="B78" s="4" t="str">
        <f t="shared" si="2"/>
        <v>środa</v>
      </c>
      <c r="C78" s="18">
        <v>0.40625</v>
      </c>
      <c r="D78" s="18">
        <v>0.46875</v>
      </c>
      <c r="E78" s="4" t="s">
        <v>57</v>
      </c>
      <c r="F78" s="19" t="s">
        <v>19</v>
      </c>
      <c r="G78" s="4" t="s">
        <v>14</v>
      </c>
      <c r="H78" s="4" t="s">
        <v>29</v>
      </c>
      <c r="I78" s="4" t="s">
        <v>38</v>
      </c>
      <c r="J78" s="19" t="s">
        <v>54</v>
      </c>
      <c r="K78" s="20" t="s">
        <v>56</v>
      </c>
      <c r="L78" s="19">
        <v>2</v>
      </c>
      <c r="M78" s="4"/>
      <c r="N78" s="21"/>
      <c r="O78" s="12">
        <f t="shared" si="3"/>
        <v>6.25E-2</v>
      </c>
    </row>
    <row r="79" spans="1:15" ht="36">
      <c r="A79" s="17">
        <v>45959</v>
      </c>
      <c r="B79" s="4" t="str">
        <f t="shared" si="2"/>
        <v>środa</v>
      </c>
      <c r="C79" s="18">
        <v>0.47916666666666669</v>
      </c>
      <c r="D79" s="18">
        <v>0.54166666666666663</v>
      </c>
      <c r="E79" s="4" t="s">
        <v>55</v>
      </c>
      <c r="F79" s="19" t="s">
        <v>19</v>
      </c>
      <c r="G79" s="4" t="s">
        <v>14</v>
      </c>
      <c r="H79" s="4" t="s">
        <v>50</v>
      </c>
      <c r="I79" s="4" t="s">
        <v>51</v>
      </c>
      <c r="J79" s="19">
        <v>503</v>
      </c>
      <c r="K79" s="20" t="s">
        <v>56</v>
      </c>
      <c r="L79" s="19">
        <v>2</v>
      </c>
      <c r="M79" s="4"/>
      <c r="N79" s="21"/>
      <c r="O79" s="12">
        <f t="shared" si="3"/>
        <v>6.2499999999999944E-2</v>
      </c>
    </row>
    <row r="80" spans="1:15" ht="48">
      <c r="A80" s="17">
        <v>45959</v>
      </c>
      <c r="B80" s="4" t="str">
        <f t="shared" si="2"/>
        <v>środa</v>
      </c>
      <c r="C80" s="18">
        <v>0.47916666666666669</v>
      </c>
      <c r="D80" s="18">
        <v>0.54166666666666663</v>
      </c>
      <c r="E80" s="4" t="s">
        <v>57</v>
      </c>
      <c r="F80" s="19" t="s">
        <v>19</v>
      </c>
      <c r="G80" s="4" t="s">
        <v>14</v>
      </c>
      <c r="H80" s="4" t="s">
        <v>29</v>
      </c>
      <c r="I80" s="4" t="s">
        <v>38</v>
      </c>
      <c r="J80" s="19" t="s">
        <v>54</v>
      </c>
      <c r="K80" s="20" t="s">
        <v>56</v>
      </c>
      <c r="L80" s="19">
        <v>1</v>
      </c>
      <c r="M80" s="4"/>
      <c r="N80" s="21"/>
      <c r="O80" s="12">
        <f t="shared" si="3"/>
        <v>6.2499999999999944E-2</v>
      </c>
    </row>
    <row r="81" spans="1:15" ht="48">
      <c r="A81" s="17">
        <v>45959</v>
      </c>
      <c r="B81" s="4" t="str">
        <f t="shared" si="2"/>
        <v>środa</v>
      </c>
      <c r="C81" s="18">
        <v>0.55208333333333337</v>
      </c>
      <c r="D81" s="18">
        <v>0.61458333333333337</v>
      </c>
      <c r="E81" s="4" t="s">
        <v>57</v>
      </c>
      <c r="F81" s="19" t="s">
        <v>21</v>
      </c>
      <c r="G81" s="4" t="s">
        <v>14</v>
      </c>
      <c r="H81" s="4" t="s">
        <v>29</v>
      </c>
      <c r="I81" s="4" t="s">
        <v>38</v>
      </c>
      <c r="J81" s="19" t="s">
        <v>44</v>
      </c>
      <c r="K81" s="20" t="s">
        <v>56</v>
      </c>
      <c r="L81" s="19" t="s">
        <v>23</v>
      </c>
      <c r="M81" s="4"/>
      <c r="N81" s="21"/>
      <c r="O81" s="12">
        <f t="shared" si="3"/>
        <v>6.25E-2</v>
      </c>
    </row>
    <row r="82" spans="1:15" ht="36">
      <c r="A82" s="17">
        <v>45959</v>
      </c>
      <c r="B82" s="4" t="str">
        <f t="shared" si="2"/>
        <v>środa</v>
      </c>
      <c r="C82" s="18">
        <v>0.69791666666666663</v>
      </c>
      <c r="D82" s="18">
        <v>0.76041666666666663</v>
      </c>
      <c r="E82" s="4" t="s">
        <v>72</v>
      </c>
      <c r="F82" s="19" t="s">
        <v>21</v>
      </c>
      <c r="G82" s="4" t="s">
        <v>42</v>
      </c>
      <c r="H82" s="20" t="s">
        <v>30</v>
      </c>
      <c r="I82" s="4" t="s">
        <v>31</v>
      </c>
      <c r="J82" s="19">
        <v>301</v>
      </c>
      <c r="K82" s="20" t="s">
        <v>56</v>
      </c>
      <c r="L82" s="19" t="s">
        <v>23</v>
      </c>
      <c r="M82" s="4"/>
      <c r="N82" s="21"/>
      <c r="O82" s="12">
        <f t="shared" si="3"/>
        <v>6.25E-2</v>
      </c>
    </row>
    <row r="83" spans="1:15">
      <c r="A83" s="17">
        <v>45964</v>
      </c>
      <c r="B83" s="4" t="str">
        <f t="shared" si="2"/>
        <v>poniedziałek</v>
      </c>
      <c r="C83" s="18">
        <v>0.33333333333333331</v>
      </c>
      <c r="D83" s="18">
        <v>0.39583333333333331</v>
      </c>
      <c r="E83" s="4" t="s">
        <v>58</v>
      </c>
      <c r="F83" s="19" t="s">
        <v>21</v>
      </c>
      <c r="G83" s="4" t="s">
        <v>17</v>
      </c>
      <c r="H83" s="20" t="s">
        <v>36</v>
      </c>
      <c r="I83" s="4" t="s">
        <v>37</v>
      </c>
      <c r="J83" s="19" t="s">
        <v>33</v>
      </c>
      <c r="K83" s="20" t="s">
        <v>56</v>
      </c>
      <c r="L83" s="19" t="s">
        <v>23</v>
      </c>
      <c r="M83" s="4"/>
      <c r="N83" s="21"/>
      <c r="O83" s="12">
        <f t="shared" si="3"/>
        <v>6.25E-2</v>
      </c>
    </row>
    <row r="84" spans="1:15">
      <c r="A84" s="17">
        <v>45964</v>
      </c>
      <c r="B84" s="4" t="str">
        <f t="shared" si="2"/>
        <v>poniedziałek</v>
      </c>
      <c r="C84" s="18">
        <v>0.40625</v>
      </c>
      <c r="D84" s="18">
        <v>0.46875</v>
      </c>
      <c r="E84" s="4" t="s">
        <v>58</v>
      </c>
      <c r="F84" s="19" t="s">
        <v>19</v>
      </c>
      <c r="G84" s="4" t="s">
        <v>17</v>
      </c>
      <c r="H84" s="20" t="s">
        <v>36</v>
      </c>
      <c r="I84" s="4" t="s">
        <v>37</v>
      </c>
      <c r="J84" s="19" t="s">
        <v>43</v>
      </c>
      <c r="K84" s="20" t="s">
        <v>56</v>
      </c>
      <c r="L84" s="19">
        <v>1</v>
      </c>
      <c r="M84" s="4"/>
      <c r="N84" s="21"/>
      <c r="O84" s="12">
        <f t="shared" si="3"/>
        <v>6.25E-2</v>
      </c>
    </row>
    <row r="85" spans="1:15" ht="48">
      <c r="A85" s="17">
        <v>45964</v>
      </c>
      <c r="B85" s="4" t="str">
        <f t="shared" si="2"/>
        <v>poniedziałek</v>
      </c>
      <c r="C85" s="18">
        <v>0.40625</v>
      </c>
      <c r="D85" s="18">
        <v>0.46875</v>
      </c>
      <c r="E85" s="4" t="s">
        <v>59</v>
      </c>
      <c r="F85" s="19" t="s">
        <v>19</v>
      </c>
      <c r="G85" s="4" t="s">
        <v>14</v>
      </c>
      <c r="H85" s="20" t="s">
        <v>18</v>
      </c>
      <c r="I85" s="4" t="s">
        <v>60</v>
      </c>
      <c r="J85" s="19" t="s">
        <v>33</v>
      </c>
      <c r="K85" s="20" t="s">
        <v>56</v>
      </c>
      <c r="L85" s="19">
        <v>2</v>
      </c>
      <c r="M85" s="4"/>
      <c r="N85" s="21"/>
      <c r="O85" s="12">
        <f t="shared" si="3"/>
        <v>6.25E-2</v>
      </c>
    </row>
    <row r="86" spans="1:15">
      <c r="A86" s="17">
        <v>45964</v>
      </c>
      <c r="B86" s="4" t="str">
        <f t="shared" si="2"/>
        <v>poniedziałek</v>
      </c>
      <c r="C86" s="18">
        <v>0.47916666666666669</v>
      </c>
      <c r="D86" s="18">
        <v>0.54166666666666663</v>
      </c>
      <c r="E86" s="4" t="s">
        <v>58</v>
      </c>
      <c r="F86" s="19" t="s">
        <v>19</v>
      </c>
      <c r="G86" s="4" t="s">
        <v>17</v>
      </c>
      <c r="H86" s="20" t="s">
        <v>36</v>
      </c>
      <c r="I86" s="4" t="s">
        <v>37</v>
      </c>
      <c r="J86" s="19" t="s">
        <v>43</v>
      </c>
      <c r="K86" s="20" t="s">
        <v>56</v>
      </c>
      <c r="L86" s="19">
        <v>2</v>
      </c>
      <c r="M86" s="4"/>
      <c r="N86" s="21"/>
      <c r="O86" s="12">
        <f t="shared" si="3"/>
        <v>6.2499999999999944E-2</v>
      </c>
    </row>
    <row r="87" spans="1:15" ht="48">
      <c r="A87" s="17">
        <v>45964</v>
      </c>
      <c r="B87" s="4" t="str">
        <f t="shared" si="2"/>
        <v>poniedziałek</v>
      </c>
      <c r="C87" s="18">
        <v>0.47916666666666669</v>
      </c>
      <c r="D87" s="18">
        <v>0.54166666666666663</v>
      </c>
      <c r="E87" s="4" t="s">
        <v>59</v>
      </c>
      <c r="F87" s="19" t="s">
        <v>19</v>
      </c>
      <c r="G87" s="4" t="s">
        <v>14</v>
      </c>
      <c r="H87" s="20" t="s">
        <v>18</v>
      </c>
      <c r="I87" s="4" t="s">
        <v>60</v>
      </c>
      <c r="J87" s="19" t="s">
        <v>33</v>
      </c>
      <c r="K87" s="20" t="s">
        <v>56</v>
      </c>
      <c r="L87" s="19">
        <v>1</v>
      </c>
      <c r="M87" s="4"/>
      <c r="N87" s="21"/>
      <c r="O87" s="12">
        <f t="shared" si="3"/>
        <v>6.2499999999999944E-2</v>
      </c>
    </row>
    <row r="88" spans="1:15" ht="48">
      <c r="A88" s="17">
        <v>45964</v>
      </c>
      <c r="B88" s="4" t="str">
        <f t="shared" si="2"/>
        <v>poniedziałek</v>
      </c>
      <c r="C88" s="18">
        <v>0.55208333333333337</v>
      </c>
      <c r="D88" s="18">
        <v>0.61458333333333337</v>
      </c>
      <c r="E88" s="4" t="s">
        <v>59</v>
      </c>
      <c r="F88" s="19" t="s">
        <v>21</v>
      </c>
      <c r="G88" s="4" t="s">
        <v>14</v>
      </c>
      <c r="H88" s="20" t="s">
        <v>18</v>
      </c>
      <c r="I88" s="4" t="s">
        <v>60</v>
      </c>
      <c r="J88" s="19" t="s">
        <v>33</v>
      </c>
      <c r="K88" s="20" t="s">
        <v>56</v>
      </c>
      <c r="L88" s="19" t="s">
        <v>23</v>
      </c>
      <c r="M88" s="4"/>
      <c r="N88" s="21"/>
      <c r="O88" s="12">
        <f t="shared" si="3"/>
        <v>6.25E-2</v>
      </c>
    </row>
    <row r="89" spans="1:15" ht="24">
      <c r="A89" s="27">
        <v>45964</v>
      </c>
      <c r="B89" s="4" t="str">
        <f t="shared" si="2"/>
        <v>poniedziałek</v>
      </c>
      <c r="C89" s="28">
        <v>0.69791666666666663</v>
      </c>
      <c r="D89" s="28">
        <v>0.76041666666666663</v>
      </c>
      <c r="E89" s="29" t="s">
        <v>62</v>
      </c>
      <c r="F89" s="30" t="s">
        <v>63</v>
      </c>
      <c r="G89" s="29" t="s">
        <v>63</v>
      </c>
      <c r="H89" s="31" t="s">
        <v>63</v>
      </c>
      <c r="I89" s="29" t="s">
        <v>63</v>
      </c>
      <c r="J89" s="30" t="s">
        <v>64</v>
      </c>
      <c r="K89" s="31" t="s">
        <v>56</v>
      </c>
      <c r="L89" s="30" t="s">
        <v>23</v>
      </c>
      <c r="M89" s="43"/>
      <c r="N89" s="32"/>
      <c r="O89" s="12">
        <f t="shared" si="3"/>
        <v>6.25E-2</v>
      </c>
    </row>
    <row r="90" spans="1:15" ht="24">
      <c r="A90" s="27">
        <v>45964</v>
      </c>
      <c r="B90" s="4" t="str">
        <f t="shared" si="2"/>
        <v>poniedziałek</v>
      </c>
      <c r="C90" s="28">
        <v>0.77083333333333337</v>
      </c>
      <c r="D90" s="28">
        <v>0.83333333333333337</v>
      </c>
      <c r="E90" s="29" t="s">
        <v>62</v>
      </c>
      <c r="F90" s="30" t="s">
        <v>63</v>
      </c>
      <c r="G90" s="29" t="s">
        <v>63</v>
      </c>
      <c r="H90" s="31" t="s">
        <v>63</v>
      </c>
      <c r="I90" s="29" t="s">
        <v>63</v>
      </c>
      <c r="J90" s="30" t="s">
        <v>64</v>
      </c>
      <c r="K90" s="31" t="s">
        <v>56</v>
      </c>
      <c r="L90" s="30" t="s">
        <v>23</v>
      </c>
      <c r="M90" s="43"/>
      <c r="N90" s="32"/>
      <c r="O90" s="12">
        <f t="shared" si="3"/>
        <v>6.25E-2</v>
      </c>
    </row>
    <row r="91" spans="1:15">
      <c r="A91" s="17">
        <v>45965</v>
      </c>
      <c r="B91" s="4" t="str">
        <f t="shared" si="2"/>
        <v>wtorek</v>
      </c>
      <c r="C91" s="18">
        <v>0.33333333333333331</v>
      </c>
      <c r="D91" s="18">
        <v>0.39583333333333331</v>
      </c>
      <c r="E91" s="4" t="s">
        <v>65</v>
      </c>
      <c r="F91" s="19" t="s">
        <v>21</v>
      </c>
      <c r="G91" s="4" t="s">
        <v>14</v>
      </c>
      <c r="H91" s="20" t="s">
        <v>47</v>
      </c>
      <c r="I91" s="4" t="s">
        <v>48</v>
      </c>
      <c r="J91" s="19" t="s">
        <v>44</v>
      </c>
      <c r="K91" s="20" t="s">
        <v>56</v>
      </c>
      <c r="L91" s="19" t="s">
        <v>23</v>
      </c>
      <c r="M91" s="4"/>
      <c r="N91" s="21"/>
      <c r="O91" s="12">
        <f t="shared" si="3"/>
        <v>6.25E-2</v>
      </c>
    </row>
    <row r="92" spans="1:15">
      <c r="A92" s="17">
        <v>45965</v>
      </c>
      <c r="B92" s="4" t="str">
        <f t="shared" si="2"/>
        <v>wtorek</v>
      </c>
      <c r="C92" s="18">
        <v>0.40625</v>
      </c>
      <c r="D92" s="18">
        <v>0.46875</v>
      </c>
      <c r="E92" s="4" t="s">
        <v>65</v>
      </c>
      <c r="F92" s="19" t="s">
        <v>19</v>
      </c>
      <c r="G92" s="4" t="s">
        <v>14</v>
      </c>
      <c r="H92" s="20" t="s">
        <v>47</v>
      </c>
      <c r="I92" s="4" t="s">
        <v>48</v>
      </c>
      <c r="J92" s="19">
        <v>602</v>
      </c>
      <c r="K92" s="20" t="s">
        <v>56</v>
      </c>
      <c r="L92" s="19">
        <v>1</v>
      </c>
      <c r="M92" s="4"/>
      <c r="N92" s="21"/>
      <c r="O92" s="12">
        <f t="shared" si="3"/>
        <v>6.25E-2</v>
      </c>
    </row>
    <row r="93" spans="1:15">
      <c r="A93" s="17">
        <v>45965</v>
      </c>
      <c r="B93" s="4" t="str">
        <f t="shared" si="2"/>
        <v>wtorek</v>
      </c>
      <c r="C93" s="18">
        <v>0.40625</v>
      </c>
      <c r="D93" s="18">
        <v>0.46875</v>
      </c>
      <c r="E93" s="4" t="s">
        <v>66</v>
      </c>
      <c r="F93" s="19" t="s">
        <v>19</v>
      </c>
      <c r="G93" s="4" t="s">
        <v>42</v>
      </c>
      <c r="H93" s="20" t="s">
        <v>30</v>
      </c>
      <c r="I93" s="4" t="s">
        <v>31</v>
      </c>
      <c r="J93" s="19">
        <v>503</v>
      </c>
      <c r="K93" s="20" t="s">
        <v>56</v>
      </c>
      <c r="L93" s="19">
        <v>2</v>
      </c>
      <c r="M93" s="4"/>
      <c r="N93" s="21"/>
      <c r="O93" s="12">
        <f t="shared" si="3"/>
        <v>6.25E-2</v>
      </c>
    </row>
    <row r="94" spans="1:15">
      <c r="A94" s="17">
        <v>45965</v>
      </c>
      <c r="B94" s="4" t="str">
        <f t="shared" si="2"/>
        <v>wtorek</v>
      </c>
      <c r="C94" s="18">
        <v>0.47916666666666669</v>
      </c>
      <c r="D94" s="18">
        <v>0.54166666666666663</v>
      </c>
      <c r="E94" s="4" t="s">
        <v>65</v>
      </c>
      <c r="F94" s="19" t="s">
        <v>19</v>
      </c>
      <c r="G94" s="4" t="s">
        <v>14</v>
      </c>
      <c r="H94" s="20" t="s">
        <v>47</v>
      </c>
      <c r="I94" s="4" t="s">
        <v>48</v>
      </c>
      <c r="J94" s="19">
        <v>602</v>
      </c>
      <c r="K94" s="20" t="s">
        <v>56</v>
      </c>
      <c r="L94" s="19">
        <v>2</v>
      </c>
      <c r="M94" s="4"/>
      <c r="N94" s="21"/>
      <c r="O94" s="12">
        <f t="shared" si="3"/>
        <v>6.2499999999999944E-2</v>
      </c>
    </row>
    <row r="95" spans="1:15">
      <c r="A95" s="17">
        <v>45965</v>
      </c>
      <c r="B95" s="4" t="str">
        <f t="shared" si="2"/>
        <v>wtorek</v>
      </c>
      <c r="C95" s="18">
        <v>0.47916666666666669</v>
      </c>
      <c r="D95" s="18">
        <v>0.54166666666666663</v>
      </c>
      <c r="E95" s="4" t="s">
        <v>66</v>
      </c>
      <c r="F95" s="19" t="s">
        <v>19</v>
      </c>
      <c r="G95" s="4" t="s">
        <v>42</v>
      </c>
      <c r="H95" s="20" t="s">
        <v>30</v>
      </c>
      <c r="I95" s="4" t="s">
        <v>31</v>
      </c>
      <c r="J95" s="19">
        <v>503</v>
      </c>
      <c r="K95" s="20" t="s">
        <v>56</v>
      </c>
      <c r="L95" s="19">
        <v>1</v>
      </c>
      <c r="M95" s="4"/>
      <c r="N95" s="21"/>
      <c r="O95" s="12">
        <f t="shared" si="3"/>
        <v>6.2499999999999944E-2</v>
      </c>
    </row>
    <row r="96" spans="1:15">
      <c r="A96" s="17">
        <v>45965</v>
      </c>
      <c r="B96" s="4" t="str">
        <f t="shared" si="2"/>
        <v>wtorek</v>
      </c>
      <c r="C96" s="18">
        <v>0.55208333333333337</v>
      </c>
      <c r="D96" s="18">
        <v>0.61458333333333337</v>
      </c>
      <c r="E96" s="4" t="s">
        <v>66</v>
      </c>
      <c r="F96" s="19" t="s">
        <v>21</v>
      </c>
      <c r="G96" s="4" t="s">
        <v>42</v>
      </c>
      <c r="H96" s="20" t="s">
        <v>30</v>
      </c>
      <c r="I96" s="4" t="s">
        <v>31</v>
      </c>
      <c r="J96" s="19" t="s">
        <v>33</v>
      </c>
      <c r="K96" s="20" t="s">
        <v>56</v>
      </c>
      <c r="L96" s="19" t="s">
        <v>23</v>
      </c>
      <c r="M96" s="4"/>
      <c r="N96" s="21"/>
      <c r="O96" s="12">
        <f t="shared" si="3"/>
        <v>6.25E-2</v>
      </c>
    </row>
    <row r="97" spans="1:15" ht="36">
      <c r="A97" s="17">
        <v>45965</v>
      </c>
      <c r="B97" s="4" t="str">
        <f t="shared" si="2"/>
        <v>wtorek</v>
      </c>
      <c r="C97" s="18">
        <v>0.625</v>
      </c>
      <c r="D97" s="18">
        <v>0.6875</v>
      </c>
      <c r="E97" s="4" t="s">
        <v>67</v>
      </c>
      <c r="F97" s="19" t="s">
        <v>21</v>
      </c>
      <c r="G97" s="4" t="s">
        <v>42</v>
      </c>
      <c r="H97" s="20" t="s">
        <v>45</v>
      </c>
      <c r="I97" s="4" t="s">
        <v>46</v>
      </c>
      <c r="J97" s="19" t="s">
        <v>33</v>
      </c>
      <c r="K97" s="20" t="s">
        <v>56</v>
      </c>
      <c r="L97" s="19" t="s">
        <v>23</v>
      </c>
      <c r="M97" s="4"/>
      <c r="N97" s="21"/>
      <c r="O97" s="12">
        <f t="shared" si="3"/>
        <v>6.25E-2</v>
      </c>
    </row>
    <row r="98" spans="1:15" ht="36">
      <c r="A98" s="23">
        <v>45966</v>
      </c>
      <c r="B98" s="4" t="str">
        <f t="shared" si="2"/>
        <v>środa</v>
      </c>
      <c r="C98" s="24">
        <v>0.33333333333333331</v>
      </c>
      <c r="D98" s="24">
        <v>0.39583333333333331</v>
      </c>
      <c r="E98" s="25" t="s">
        <v>55</v>
      </c>
      <c r="F98" s="26" t="s">
        <v>21</v>
      </c>
      <c r="G98" s="25" t="s">
        <v>34</v>
      </c>
      <c r="H98" s="25" t="s">
        <v>16</v>
      </c>
      <c r="I98" s="25" t="s">
        <v>35</v>
      </c>
      <c r="J98" s="26" t="s">
        <v>44</v>
      </c>
      <c r="K98" s="40" t="s">
        <v>56</v>
      </c>
      <c r="L98" s="26" t="s">
        <v>23</v>
      </c>
      <c r="M98" s="40"/>
      <c r="N98" s="21"/>
      <c r="O98" s="12">
        <f t="shared" si="3"/>
        <v>6.25E-2</v>
      </c>
    </row>
    <row r="99" spans="1:15" ht="36">
      <c r="A99" s="17">
        <v>45966</v>
      </c>
      <c r="B99" s="4" t="str">
        <f t="shared" si="2"/>
        <v>środa</v>
      </c>
      <c r="C99" s="18">
        <v>0.40625</v>
      </c>
      <c r="D99" s="18">
        <v>0.46875</v>
      </c>
      <c r="E99" s="4" t="s">
        <v>55</v>
      </c>
      <c r="F99" s="19" t="s">
        <v>19</v>
      </c>
      <c r="G99" s="4" t="s">
        <v>14</v>
      </c>
      <c r="H99" s="4" t="s">
        <v>50</v>
      </c>
      <c r="I99" s="4" t="s">
        <v>51</v>
      </c>
      <c r="J99" s="19">
        <v>503</v>
      </c>
      <c r="K99" s="20" t="s">
        <v>56</v>
      </c>
      <c r="L99" s="19">
        <v>1</v>
      </c>
      <c r="M99" s="4"/>
      <c r="N99" s="21"/>
      <c r="O99" s="12">
        <f t="shared" si="3"/>
        <v>6.25E-2</v>
      </c>
    </row>
    <row r="100" spans="1:15" ht="48">
      <c r="A100" s="17">
        <v>45966</v>
      </c>
      <c r="B100" s="4" t="str">
        <f t="shared" si="2"/>
        <v>środa</v>
      </c>
      <c r="C100" s="18">
        <v>0.40625</v>
      </c>
      <c r="D100" s="18">
        <v>0.46875</v>
      </c>
      <c r="E100" s="4" t="s">
        <v>57</v>
      </c>
      <c r="F100" s="19" t="s">
        <v>19</v>
      </c>
      <c r="G100" s="4" t="s">
        <v>14</v>
      </c>
      <c r="H100" s="4" t="s">
        <v>29</v>
      </c>
      <c r="I100" s="4" t="s">
        <v>38</v>
      </c>
      <c r="J100" s="19" t="s">
        <v>28</v>
      </c>
      <c r="K100" s="20" t="s">
        <v>56</v>
      </c>
      <c r="L100" s="19">
        <v>2</v>
      </c>
      <c r="M100" s="4"/>
      <c r="N100" s="21"/>
      <c r="O100" s="12">
        <f t="shared" si="3"/>
        <v>6.25E-2</v>
      </c>
    </row>
    <row r="101" spans="1:15" ht="36">
      <c r="A101" s="17">
        <v>45966</v>
      </c>
      <c r="B101" s="4" t="str">
        <f t="shared" si="2"/>
        <v>środa</v>
      </c>
      <c r="C101" s="18">
        <v>0.47916666666666669</v>
      </c>
      <c r="D101" s="18">
        <v>0.54166666666666663</v>
      </c>
      <c r="E101" s="4" t="s">
        <v>55</v>
      </c>
      <c r="F101" s="19" t="s">
        <v>19</v>
      </c>
      <c r="G101" s="4" t="s">
        <v>14</v>
      </c>
      <c r="H101" s="4" t="s">
        <v>50</v>
      </c>
      <c r="I101" s="4" t="s">
        <v>51</v>
      </c>
      <c r="J101" s="19">
        <v>503</v>
      </c>
      <c r="K101" s="20" t="s">
        <v>56</v>
      </c>
      <c r="L101" s="19">
        <v>2</v>
      </c>
      <c r="M101" s="4"/>
      <c r="N101" s="21"/>
      <c r="O101" s="12">
        <f t="shared" si="3"/>
        <v>6.2499999999999944E-2</v>
      </c>
    </row>
    <row r="102" spans="1:15" ht="48">
      <c r="A102" s="17">
        <v>45966</v>
      </c>
      <c r="B102" s="4" t="str">
        <f t="shared" si="2"/>
        <v>środa</v>
      </c>
      <c r="C102" s="18">
        <v>0.47916666666666669</v>
      </c>
      <c r="D102" s="18">
        <v>0.54166666666666663</v>
      </c>
      <c r="E102" s="4" t="s">
        <v>57</v>
      </c>
      <c r="F102" s="19" t="s">
        <v>19</v>
      </c>
      <c r="G102" s="4" t="s">
        <v>14</v>
      </c>
      <c r="H102" s="4" t="s">
        <v>29</v>
      </c>
      <c r="I102" s="4" t="s">
        <v>38</v>
      </c>
      <c r="J102" s="19" t="s">
        <v>28</v>
      </c>
      <c r="K102" s="20" t="s">
        <v>56</v>
      </c>
      <c r="L102" s="19">
        <v>1</v>
      </c>
      <c r="M102" s="4"/>
      <c r="N102" s="21"/>
      <c r="O102" s="12">
        <f t="shared" si="3"/>
        <v>6.2499999999999944E-2</v>
      </c>
    </row>
    <row r="103" spans="1:15" ht="48">
      <c r="A103" s="17">
        <v>45966</v>
      </c>
      <c r="B103" s="4" t="str">
        <f t="shared" si="2"/>
        <v>środa</v>
      </c>
      <c r="C103" s="18">
        <v>0.55208333333333337</v>
      </c>
      <c r="D103" s="18">
        <v>0.61458333333333337</v>
      </c>
      <c r="E103" s="4" t="s">
        <v>57</v>
      </c>
      <c r="F103" s="19" t="s">
        <v>21</v>
      </c>
      <c r="G103" s="4" t="s">
        <v>14</v>
      </c>
      <c r="H103" s="4" t="s">
        <v>29</v>
      </c>
      <c r="I103" s="4" t="s">
        <v>38</v>
      </c>
      <c r="J103" s="19" t="s">
        <v>33</v>
      </c>
      <c r="K103" s="20" t="s">
        <v>56</v>
      </c>
      <c r="L103" s="19" t="s">
        <v>23</v>
      </c>
      <c r="M103" s="4"/>
      <c r="N103" s="21"/>
      <c r="O103" s="12">
        <f t="shared" si="3"/>
        <v>6.25E-2</v>
      </c>
    </row>
    <row r="104" spans="1:15" ht="36">
      <c r="A104" s="13">
        <v>45966</v>
      </c>
      <c r="B104" s="65" t="str">
        <f t="shared" si="2"/>
        <v>środa</v>
      </c>
      <c r="C104" s="15">
        <v>0.69791666666666663</v>
      </c>
      <c r="D104" s="15">
        <v>0.76041666666666663</v>
      </c>
      <c r="E104" s="14" t="s">
        <v>72</v>
      </c>
      <c r="F104" s="16" t="s">
        <v>21</v>
      </c>
      <c r="G104" s="14" t="s">
        <v>42</v>
      </c>
      <c r="H104" s="38" t="s">
        <v>30</v>
      </c>
      <c r="I104" s="14" t="s">
        <v>31</v>
      </c>
      <c r="J104" s="16">
        <v>303</v>
      </c>
      <c r="K104" s="38" t="s">
        <v>56</v>
      </c>
      <c r="L104" s="16" t="s">
        <v>23</v>
      </c>
      <c r="M104" s="38"/>
      <c r="N104" s="39"/>
      <c r="O104" s="12">
        <f t="shared" si="3"/>
        <v>6.25E-2</v>
      </c>
    </row>
    <row r="105" spans="1:15" ht="36">
      <c r="A105" s="17">
        <v>45973</v>
      </c>
      <c r="B105" s="4" t="str">
        <f t="shared" si="2"/>
        <v>środa</v>
      </c>
      <c r="C105" s="18">
        <v>0.33333333333333331</v>
      </c>
      <c r="D105" s="18">
        <v>0.39583333333333331</v>
      </c>
      <c r="E105" s="4" t="s">
        <v>55</v>
      </c>
      <c r="F105" s="19" t="s">
        <v>21</v>
      </c>
      <c r="G105" s="4" t="s">
        <v>34</v>
      </c>
      <c r="H105" s="4" t="s">
        <v>16</v>
      </c>
      <c r="I105" s="4" t="s">
        <v>35</v>
      </c>
      <c r="J105" s="19" t="s">
        <v>44</v>
      </c>
      <c r="K105" s="20" t="s">
        <v>56</v>
      </c>
      <c r="L105" s="19" t="s">
        <v>23</v>
      </c>
      <c r="M105" s="4"/>
      <c r="N105" s="21"/>
      <c r="O105" s="12">
        <f t="shared" si="3"/>
        <v>6.25E-2</v>
      </c>
    </row>
    <row r="106" spans="1:15" ht="36">
      <c r="A106" s="17">
        <v>45973</v>
      </c>
      <c r="B106" s="4" t="str">
        <f t="shared" si="2"/>
        <v>środa</v>
      </c>
      <c r="C106" s="18">
        <v>0.40625</v>
      </c>
      <c r="D106" s="18">
        <v>0.46875</v>
      </c>
      <c r="E106" s="4" t="s">
        <v>55</v>
      </c>
      <c r="F106" s="19" t="s">
        <v>19</v>
      </c>
      <c r="G106" s="4" t="s">
        <v>14</v>
      </c>
      <c r="H106" s="4" t="s">
        <v>50</v>
      </c>
      <c r="I106" s="4" t="s">
        <v>51</v>
      </c>
      <c r="J106" s="19">
        <v>503</v>
      </c>
      <c r="K106" s="20" t="s">
        <v>56</v>
      </c>
      <c r="L106" s="19">
        <v>1</v>
      </c>
      <c r="M106" s="4"/>
      <c r="N106" s="21"/>
      <c r="O106" s="12">
        <f t="shared" si="3"/>
        <v>6.25E-2</v>
      </c>
    </row>
    <row r="107" spans="1:15" ht="48">
      <c r="A107" s="17">
        <v>45973</v>
      </c>
      <c r="B107" s="4" t="str">
        <f t="shared" si="2"/>
        <v>środa</v>
      </c>
      <c r="C107" s="18">
        <v>0.40625</v>
      </c>
      <c r="D107" s="18">
        <v>0.46875</v>
      </c>
      <c r="E107" s="4" t="s">
        <v>57</v>
      </c>
      <c r="F107" s="19" t="s">
        <v>19</v>
      </c>
      <c r="G107" s="4" t="s">
        <v>14</v>
      </c>
      <c r="H107" s="4" t="s">
        <v>29</v>
      </c>
      <c r="I107" s="4" t="s">
        <v>38</v>
      </c>
      <c r="J107" s="19" t="s">
        <v>24</v>
      </c>
      <c r="K107" s="20" t="s">
        <v>56</v>
      </c>
      <c r="L107" s="19">
        <v>2</v>
      </c>
      <c r="M107" s="4"/>
      <c r="N107" s="21"/>
      <c r="O107" s="12">
        <f t="shared" si="3"/>
        <v>6.25E-2</v>
      </c>
    </row>
    <row r="108" spans="1:15" ht="36">
      <c r="A108" s="17">
        <v>45973</v>
      </c>
      <c r="B108" s="4" t="str">
        <f t="shared" si="2"/>
        <v>środa</v>
      </c>
      <c r="C108" s="18">
        <v>0.47916666666666669</v>
      </c>
      <c r="D108" s="18">
        <v>0.54166666666666663</v>
      </c>
      <c r="E108" s="4" t="s">
        <v>55</v>
      </c>
      <c r="F108" s="19" t="s">
        <v>19</v>
      </c>
      <c r="G108" s="4" t="s">
        <v>14</v>
      </c>
      <c r="H108" s="4" t="s">
        <v>50</v>
      </c>
      <c r="I108" s="4" t="s">
        <v>51</v>
      </c>
      <c r="J108" s="19">
        <v>503</v>
      </c>
      <c r="K108" s="20" t="s">
        <v>56</v>
      </c>
      <c r="L108" s="19">
        <v>2</v>
      </c>
      <c r="M108" s="4"/>
      <c r="N108" s="21"/>
      <c r="O108" s="12">
        <f t="shared" si="3"/>
        <v>6.2499999999999944E-2</v>
      </c>
    </row>
    <row r="109" spans="1:15" ht="48">
      <c r="A109" s="17">
        <v>45973</v>
      </c>
      <c r="B109" s="4" t="str">
        <f t="shared" si="2"/>
        <v>środa</v>
      </c>
      <c r="C109" s="18">
        <v>0.47916666666666669</v>
      </c>
      <c r="D109" s="18">
        <v>0.54166666666666663</v>
      </c>
      <c r="E109" s="4" t="s">
        <v>57</v>
      </c>
      <c r="F109" s="19" t="s">
        <v>19</v>
      </c>
      <c r="G109" s="4" t="s">
        <v>14</v>
      </c>
      <c r="H109" s="4" t="s">
        <v>29</v>
      </c>
      <c r="I109" s="4" t="s">
        <v>38</v>
      </c>
      <c r="J109" s="19" t="s">
        <v>24</v>
      </c>
      <c r="K109" s="20" t="s">
        <v>56</v>
      </c>
      <c r="L109" s="19">
        <v>1</v>
      </c>
      <c r="M109" s="4"/>
      <c r="N109" s="21"/>
      <c r="O109" s="12">
        <f t="shared" si="3"/>
        <v>6.2499999999999944E-2</v>
      </c>
    </row>
    <row r="110" spans="1:15" ht="48">
      <c r="A110" s="17">
        <v>45973</v>
      </c>
      <c r="B110" s="4" t="str">
        <f t="shared" si="2"/>
        <v>środa</v>
      </c>
      <c r="C110" s="18">
        <v>0.55208333333333337</v>
      </c>
      <c r="D110" s="18">
        <v>0.61458333333333337</v>
      </c>
      <c r="E110" s="4" t="s">
        <v>57</v>
      </c>
      <c r="F110" s="19" t="s">
        <v>21</v>
      </c>
      <c r="G110" s="4" t="s">
        <v>14</v>
      </c>
      <c r="H110" s="4" t="s">
        <v>29</v>
      </c>
      <c r="I110" s="4" t="s">
        <v>38</v>
      </c>
      <c r="J110" s="19" t="s">
        <v>33</v>
      </c>
      <c r="K110" s="20" t="s">
        <v>56</v>
      </c>
      <c r="L110" s="19" t="s">
        <v>23</v>
      </c>
      <c r="M110" s="4"/>
      <c r="N110" s="21"/>
      <c r="O110" s="12">
        <f t="shared" si="3"/>
        <v>6.25E-2</v>
      </c>
    </row>
    <row r="111" spans="1:15" ht="36">
      <c r="A111" s="13">
        <v>45973</v>
      </c>
      <c r="B111" s="65" t="str">
        <f t="shared" si="2"/>
        <v>środa</v>
      </c>
      <c r="C111" s="15">
        <v>0.69791666666666663</v>
      </c>
      <c r="D111" s="15">
        <v>0.76041666666666663</v>
      </c>
      <c r="E111" s="14" t="s">
        <v>72</v>
      </c>
      <c r="F111" s="16" t="s">
        <v>21</v>
      </c>
      <c r="G111" s="14" t="s">
        <v>42</v>
      </c>
      <c r="H111" s="38" t="s">
        <v>30</v>
      </c>
      <c r="I111" s="14" t="s">
        <v>31</v>
      </c>
      <c r="J111" s="16" t="s">
        <v>44</v>
      </c>
      <c r="K111" s="38" t="s">
        <v>56</v>
      </c>
      <c r="L111" s="16" t="s">
        <v>23</v>
      </c>
      <c r="M111" s="14"/>
      <c r="N111" s="39"/>
      <c r="O111" s="12">
        <f t="shared" si="3"/>
        <v>6.25E-2</v>
      </c>
    </row>
    <row r="112" spans="1:15">
      <c r="A112" s="17">
        <v>45978</v>
      </c>
      <c r="B112" s="4" t="str">
        <f t="shared" si="2"/>
        <v>poniedziałek</v>
      </c>
      <c r="C112" s="18">
        <v>0.33333333333333331</v>
      </c>
      <c r="D112" s="18">
        <v>0.39583333333333331</v>
      </c>
      <c r="E112" s="4" t="s">
        <v>58</v>
      </c>
      <c r="F112" s="19" t="s">
        <v>21</v>
      </c>
      <c r="G112" s="4" t="s">
        <v>17</v>
      </c>
      <c r="H112" s="20" t="s">
        <v>36</v>
      </c>
      <c r="I112" s="4" t="s">
        <v>37</v>
      </c>
      <c r="J112" s="19" t="s">
        <v>33</v>
      </c>
      <c r="K112" s="20" t="s">
        <v>56</v>
      </c>
      <c r="L112" s="19" t="s">
        <v>23</v>
      </c>
      <c r="M112" s="4"/>
      <c r="N112" s="21"/>
      <c r="O112" s="12">
        <f t="shared" si="3"/>
        <v>6.25E-2</v>
      </c>
    </row>
    <row r="113" spans="1:15">
      <c r="A113" s="17">
        <v>45978</v>
      </c>
      <c r="B113" s="4" t="str">
        <f t="shared" si="2"/>
        <v>poniedziałek</v>
      </c>
      <c r="C113" s="18">
        <v>0.40625</v>
      </c>
      <c r="D113" s="18">
        <v>0.46875</v>
      </c>
      <c r="E113" s="4" t="s">
        <v>58</v>
      </c>
      <c r="F113" s="19" t="s">
        <v>19</v>
      </c>
      <c r="G113" s="4" t="s">
        <v>17</v>
      </c>
      <c r="H113" s="20" t="s">
        <v>36</v>
      </c>
      <c r="I113" s="4" t="s">
        <v>37</v>
      </c>
      <c r="J113" s="19" t="s">
        <v>43</v>
      </c>
      <c r="K113" s="20" t="s">
        <v>56</v>
      </c>
      <c r="L113" s="19">
        <v>1</v>
      </c>
      <c r="M113" s="4"/>
      <c r="N113" s="21"/>
      <c r="O113" s="12">
        <f t="shared" si="3"/>
        <v>6.25E-2</v>
      </c>
    </row>
    <row r="114" spans="1:15" ht="48">
      <c r="A114" s="17">
        <v>45978</v>
      </c>
      <c r="B114" s="4" t="str">
        <f t="shared" si="2"/>
        <v>poniedziałek</v>
      </c>
      <c r="C114" s="18">
        <v>0.40625</v>
      </c>
      <c r="D114" s="18">
        <v>0.46875</v>
      </c>
      <c r="E114" s="4" t="s">
        <v>59</v>
      </c>
      <c r="F114" s="19" t="s">
        <v>19</v>
      </c>
      <c r="G114" s="4" t="s">
        <v>14</v>
      </c>
      <c r="H114" s="20" t="s">
        <v>18</v>
      </c>
      <c r="I114" s="4" t="s">
        <v>60</v>
      </c>
      <c r="J114" s="19" t="s">
        <v>33</v>
      </c>
      <c r="K114" s="20" t="s">
        <v>56</v>
      </c>
      <c r="L114" s="19">
        <v>2</v>
      </c>
      <c r="M114" s="4"/>
      <c r="N114" s="21"/>
      <c r="O114" s="12">
        <f t="shared" si="3"/>
        <v>6.25E-2</v>
      </c>
    </row>
    <row r="115" spans="1:15">
      <c r="A115" s="17">
        <v>45978</v>
      </c>
      <c r="B115" s="4" t="str">
        <f t="shared" si="2"/>
        <v>poniedziałek</v>
      </c>
      <c r="C115" s="18">
        <v>0.47916666666666669</v>
      </c>
      <c r="D115" s="18">
        <v>0.54166666666666663</v>
      </c>
      <c r="E115" s="4" t="s">
        <v>58</v>
      </c>
      <c r="F115" s="19" t="s">
        <v>19</v>
      </c>
      <c r="G115" s="4" t="s">
        <v>17</v>
      </c>
      <c r="H115" s="20" t="s">
        <v>36</v>
      </c>
      <c r="I115" s="4" t="s">
        <v>37</v>
      </c>
      <c r="J115" s="19" t="s">
        <v>43</v>
      </c>
      <c r="K115" s="20" t="s">
        <v>56</v>
      </c>
      <c r="L115" s="19">
        <v>2</v>
      </c>
      <c r="M115" s="4"/>
      <c r="N115" s="21"/>
      <c r="O115" s="12">
        <f t="shared" si="3"/>
        <v>6.2499999999999944E-2</v>
      </c>
    </row>
    <row r="116" spans="1:15" ht="48">
      <c r="A116" s="17">
        <v>45978</v>
      </c>
      <c r="B116" s="4" t="str">
        <f t="shared" si="2"/>
        <v>poniedziałek</v>
      </c>
      <c r="C116" s="18">
        <v>0.47916666666666669</v>
      </c>
      <c r="D116" s="18">
        <v>0.54166666666666663</v>
      </c>
      <c r="E116" s="4" t="s">
        <v>59</v>
      </c>
      <c r="F116" s="19" t="s">
        <v>19</v>
      </c>
      <c r="G116" s="4" t="s">
        <v>14</v>
      </c>
      <c r="H116" s="20" t="s">
        <v>18</v>
      </c>
      <c r="I116" s="4" t="s">
        <v>60</v>
      </c>
      <c r="J116" s="19" t="s">
        <v>33</v>
      </c>
      <c r="K116" s="20" t="s">
        <v>56</v>
      </c>
      <c r="L116" s="19">
        <v>1</v>
      </c>
      <c r="M116" s="4"/>
      <c r="N116" s="21"/>
      <c r="O116" s="12">
        <f t="shared" si="3"/>
        <v>6.2499999999999944E-2</v>
      </c>
    </row>
    <row r="117" spans="1:15" ht="48">
      <c r="A117" s="17">
        <v>45978</v>
      </c>
      <c r="B117" s="4" t="str">
        <f t="shared" si="2"/>
        <v>poniedziałek</v>
      </c>
      <c r="C117" s="18">
        <v>0.55208333333333337</v>
      </c>
      <c r="D117" s="18">
        <v>0.61458333333333337</v>
      </c>
      <c r="E117" s="4" t="s">
        <v>59</v>
      </c>
      <c r="F117" s="19" t="s">
        <v>21</v>
      </c>
      <c r="G117" s="4" t="s">
        <v>14</v>
      </c>
      <c r="H117" s="20" t="s">
        <v>18</v>
      </c>
      <c r="I117" s="4" t="s">
        <v>60</v>
      </c>
      <c r="J117" s="19" t="s">
        <v>33</v>
      </c>
      <c r="K117" s="20" t="s">
        <v>56</v>
      </c>
      <c r="L117" s="19" t="s">
        <v>23</v>
      </c>
      <c r="M117" s="4"/>
      <c r="N117" s="21"/>
      <c r="O117" s="12">
        <f t="shared" si="3"/>
        <v>6.25E-2</v>
      </c>
    </row>
    <row r="118" spans="1:15" ht="24">
      <c r="A118" s="17">
        <v>45978</v>
      </c>
      <c r="B118" s="4" t="str">
        <f t="shared" si="2"/>
        <v>poniedziałek</v>
      </c>
      <c r="C118" s="18">
        <v>0.625</v>
      </c>
      <c r="D118" s="18">
        <v>0.6875</v>
      </c>
      <c r="E118" s="20" t="s">
        <v>61</v>
      </c>
      <c r="F118" s="19" t="s">
        <v>21</v>
      </c>
      <c r="G118" s="4" t="s">
        <v>17</v>
      </c>
      <c r="H118" s="4" t="s">
        <v>25</v>
      </c>
      <c r="I118" s="42" t="s">
        <v>26</v>
      </c>
      <c r="J118" s="19" t="s">
        <v>33</v>
      </c>
      <c r="K118" s="20" t="s">
        <v>56</v>
      </c>
      <c r="L118" s="19" t="s">
        <v>23</v>
      </c>
      <c r="M118" s="4"/>
      <c r="N118" s="21"/>
      <c r="O118" s="12">
        <f t="shared" si="3"/>
        <v>6.25E-2</v>
      </c>
    </row>
    <row r="119" spans="1:15" ht="24">
      <c r="A119" s="27">
        <v>45978</v>
      </c>
      <c r="B119" s="4" t="str">
        <f t="shared" si="2"/>
        <v>poniedziałek</v>
      </c>
      <c r="C119" s="28">
        <v>0.69791666666666663</v>
      </c>
      <c r="D119" s="28">
        <v>0.76041666666666663</v>
      </c>
      <c r="E119" s="29" t="s">
        <v>62</v>
      </c>
      <c r="F119" s="30" t="s">
        <v>63</v>
      </c>
      <c r="G119" s="29" t="s">
        <v>63</v>
      </c>
      <c r="H119" s="31" t="s">
        <v>63</v>
      </c>
      <c r="I119" s="29" t="s">
        <v>63</v>
      </c>
      <c r="J119" s="30" t="s">
        <v>64</v>
      </c>
      <c r="K119" s="31" t="s">
        <v>56</v>
      </c>
      <c r="L119" s="30" t="s">
        <v>23</v>
      </c>
      <c r="M119" s="43"/>
      <c r="N119" s="32"/>
      <c r="O119" s="12">
        <f t="shared" si="3"/>
        <v>6.25E-2</v>
      </c>
    </row>
    <row r="120" spans="1:15" ht="24">
      <c r="A120" s="27">
        <v>45978</v>
      </c>
      <c r="B120" s="4" t="str">
        <f t="shared" si="2"/>
        <v>poniedziałek</v>
      </c>
      <c r="C120" s="28">
        <v>0.77083333333333337</v>
      </c>
      <c r="D120" s="28">
        <v>0.83333333333333337</v>
      </c>
      <c r="E120" s="29" t="s">
        <v>62</v>
      </c>
      <c r="F120" s="30" t="s">
        <v>63</v>
      </c>
      <c r="G120" s="29" t="s">
        <v>63</v>
      </c>
      <c r="H120" s="31" t="s">
        <v>63</v>
      </c>
      <c r="I120" s="29" t="s">
        <v>63</v>
      </c>
      <c r="J120" s="30" t="s">
        <v>64</v>
      </c>
      <c r="K120" s="31" t="s">
        <v>56</v>
      </c>
      <c r="L120" s="30" t="s">
        <v>23</v>
      </c>
      <c r="M120" s="43"/>
      <c r="N120" s="32"/>
      <c r="O120" s="12">
        <f t="shared" si="3"/>
        <v>6.25E-2</v>
      </c>
    </row>
    <row r="121" spans="1:15">
      <c r="A121" s="17">
        <v>45979</v>
      </c>
      <c r="B121" s="4" t="str">
        <f t="shared" si="2"/>
        <v>wtorek</v>
      </c>
      <c r="C121" s="18">
        <v>0.33333333333333331</v>
      </c>
      <c r="D121" s="18">
        <v>0.39583333333333331</v>
      </c>
      <c r="E121" s="4" t="s">
        <v>65</v>
      </c>
      <c r="F121" s="19" t="s">
        <v>21</v>
      </c>
      <c r="G121" s="4" t="s">
        <v>14</v>
      </c>
      <c r="H121" s="20" t="s">
        <v>47</v>
      </c>
      <c r="I121" s="4" t="s">
        <v>48</v>
      </c>
      <c r="J121" s="19" t="s">
        <v>44</v>
      </c>
      <c r="K121" s="20" t="s">
        <v>56</v>
      </c>
      <c r="L121" s="19" t="s">
        <v>23</v>
      </c>
      <c r="M121" s="4"/>
      <c r="N121" s="21"/>
      <c r="O121" s="12">
        <f t="shared" si="3"/>
        <v>6.25E-2</v>
      </c>
    </row>
    <row r="122" spans="1:15">
      <c r="A122" s="17">
        <v>45979</v>
      </c>
      <c r="B122" s="4" t="str">
        <f t="shared" si="2"/>
        <v>wtorek</v>
      </c>
      <c r="C122" s="18">
        <v>0.40625</v>
      </c>
      <c r="D122" s="18">
        <v>0.46875</v>
      </c>
      <c r="E122" s="4" t="s">
        <v>65</v>
      </c>
      <c r="F122" s="19" t="s">
        <v>19</v>
      </c>
      <c r="G122" s="4" t="s">
        <v>14</v>
      </c>
      <c r="H122" s="20" t="s">
        <v>47</v>
      </c>
      <c r="I122" s="4" t="s">
        <v>48</v>
      </c>
      <c r="J122" s="19" t="s">
        <v>33</v>
      </c>
      <c r="K122" s="20" t="s">
        <v>56</v>
      </c>
      <c r="L122" s="19">
        <v>1</v>
      </c>
      <c r="M122" s="4"/>
      <c r="N122" s="21"/>
      <c r="O122" s="12">
        <f t="shared" si="3"/>
        <v>6.25E-2</v>
      </c>
    </row>
    <row r="123" spans="1:15">
      <c r="A123" s="17">
        <v>45979</v>
      </c>
      <c r="B123" s="4" t="str">
        <f t="shared" si="2"/>
        <v>wtorek</v>
      </c>
      <c r="C123" s="18">
        <v>0.40625</v>
      </c>
      <c r="D123" s="18">
        <v>0.46875</v>
      </c>
      <c r="E123" s="4" t="s">
        <v>66</v>
      </c>
      <c r="F123" s="19" t="s">
        <v>19</v>
      </c>
      <c r="G123" s="4" t="s">
        <v>42</v>
      </c>
      <c r="H123" s="20" t="s">
        <v>30</v>
      </c>
      <c r="I123" s="4" t="s">
        <v>31</v>
      </c>
      <c r="J123" s="19">
        <v>503</v>
      </c>
      <c r="K123" s="20" t="s">
        <v>56</v>
      </c>
      <c r="L123" s="19">
        <v>2</v>
      </c>
      <c r="M123" s="4"/>
      <c r="N123" s="21"/>
      <c r="O123" s="12">
        <f t="shared" si="3"/>
        <v>6.25E-2</v>
      </c>
    </row>
    <row r="124" spans="1:15">
      <c r="A124" s="17">
        <v>45979</v>
      </c>
      <c r="B124" s="4" t="str">
        <f t="shared" si="2"/>
        <v>wtorek</v>
      </c>
      <c r="C124" s="18">
        <v>0.47916666666666669</v>
      </c>
      <c r="D124" s="18">
        <v>0.54166666666666663</v>
      </c>
      <c r="E124" s="4" t="s">
        <v>65</v>
      </c>
      <c r="F124" s="19" t="s">
        <v>19</v>
      </c>
      <c r="G124" s="4" t="s">
        <v>14</v>
      </c>
      <c r="H124" s="20" t="s">
        <v>47</v>
      </c>
      <c r="I124" s="4" t="s">
        <v>48</v>
      </c>
      <c r="J124" s="19" t="s">
        <v>33</v>
      </c>
      <c r="K124" s="20" t="s">
        <v>56</v>
      </c>
      <c r="L124" s="19">
        <v>2</v>
      </c>
      <c r="M124" s="4"/>
      <c r="N124" s="21"/>
      <c r="O124" s="12">
        <f t="shared" si="3"/>
        <v>6.2499999999999944E-2</v>
      </c>
    </row>
    <row r="125" spans="1:15">
      <c r="A125" s="17">
        <v>45979</v>
      </c>
      <c r="B125" s="4" t="str">
        <f t="shared" si="2"/>
        <v>wtorek</v>
      </c>
      <c r="C125" s="18">
        <v>0.47916666666666669</v>
      </c>
      <c r="D125" s="18">
        <v>0.54166666666666663</v>
      </c>
      <c r="E125" s="4" t="s">
        <v>66</v>
      </c>
      <c r="F125" s="19" t="s">
        <v>19</v>
      </c>
      <c r="G125" s="4" t="s">
        <v>42</v>
      </c>
      <c r="H125" s="20" t="s">
        <v>30</v>
      </c>
      <c r="I125" s="4" t="s">
        <v>31</v>
      </c>
      <c r="J125" s="19">
        <v>503</v>
      </c>
      <c r="K125" s="20" t="s">
        <v>56</v>
      </c>
      <c r="L125" s="19">
        <v>1</v>
      </c>
      <c r="M125" s="4"/>
      <c r="N125" s="21"/>
      <c r="O125" s="12">
        <f t="shared" si="3"/>
        <v>6.2499999999999944E-2</v>
      </c>
    </row>
    <row r="126" spans="1:15">
      <c r="A126" s="17">
        <v>45979</v>
      </c>
      <c r="B126" s="4" t="str">
        <f t="shared" si="2"/>
        <v>wtorek</v>
      </c>
      <c r="C126" s="18">
        <v>0.55208333333333337</v>
      </c>
      <c r="D126" s="18">
        <v>0.61458333333333337</v>
      </c>
      <c r="E126" s="4" t="s">
        <v>66</v>
      </c>
      <c r="F126" s="19" t="s">
        <v>21</v>
      </c>
      <c r="G126" s="4" t="s">
        <v>42</v>
      </c>
      <c r="H126" s="20" t="s">
        <v>30</v>
      </c>
      <c r="I126" s="4" t="s">
        <v>31</v>
      </c>
      <c r="J126" s="19" t="s">
        <v>33</v>
      </c>
      <c r="K126" s="20" t="s">
        <v>56</v>
      </c>
      <c r="L126" s="19" t="s">
        <v>23</v>
      </c>
      <c r="M126" s="4"/>
      <c r="N126" s="21"/>
      <c r="O126" s="12">
        <f t="shared" si="3"/>
        <v>6.25E-2</v>
      </c>
    </row>
    <row r="127" spans="1:15" ht="36">
      <c r="A127" s="17">
        <v>45979</v>
      </c>
      <c r="B127" s="4" t="str">
        <f t="shared" si="2"/>
        <v>wtorek</v>
      </c>
      <c r="C127" s="18">
        <v>0.625</v>
      </c>
      <c r="D127" s="18">
        <v>0.6875</v>
      </c>
      <c r="E127" s="4" t="s">
        <v>67</v>
      </c>
      <c r="F127" s="19" t="s">
        <v>21</v>
      </c>
      <c r="G127" s="4" t="s">
        <v>42</v>
      </c>
      <c r="H127" s="20" t="s">
        <v>45</v>
      </c>
      <c r="I127" s="4" t="s">
        <v>46</v>
      </c>
      <c r="J127" s="19" t="s">
        <v>33</v>
      </c>
      <c r="K127" s="20" t="s">
        <v>56</v>
      </c>
      <c r="L127" s="19" t="s">
        <v>23</v>
      </c>
      <c r="M127" s="4"/>
      <c r="N127" s="21"/>
      <c r="O127" s="12">
        <f t="shared" si="3"/>
        <v>6.25E-2</v>
      </c>
    </row>
    <row r="128" spans="1:15" ht="36">
      <c r="A128" s="17">
        <v>45980</v>
      </c>
      <c r="B128" s="4" t="str">
        <f t="shared" si="2"/>
        <v>środa</v>
      </c>
      <c r="C128" s="18">
        <v>0.36458333333333331</v>
      </c>
      <c r="D128" s="18">
        <v>0.39583333333333331</v>
      </c>
      <c r="E128" s="4" t="s">
        <v>55</v>
      </c>
      <c r="F128" s="19" t="s">
        <v>21</v>
      </c>
      <c r="G128" s="4" t="s">
        <v>34</v>
      </c>
      <c r="H128" s="4" t="s">
        <v>16</v>
      </c>
      <c r="I128" s="4" t="s">
        <v>35</v>
      </c>
      <c r="J128" s="19" t="s">
        <v>44</v>
      </c>
      <c r="K128" s="20" t="s">
        <v>56</v>
      </c>
      <c r="L128" s="19" t="s">
        <v>23</v>
      </c>
      <c r="M128" s="4"/>
      <c r="N128" s="21"/>
      <c r="O128" s="12">
        <f t="shared" si="3"/>
        <v>3.125E-2</v>
      </c>
    </row>
    <row r="129" spans="1:15" ht="36">
      <c r="A129" s="17">
        <v>45980</v>
      </c>
      <c r="B129" s="4" t="str">
        <f t="shared" si="2"/>
        <v>środa</v>
      </c>
      <c r="C129" s="18">
        <v>0.40625</v>
      </c>
      <c r="D129" s="18">
        <v>0.4375</v>
      </c>
      <c r="E129" s="4" t="s">
        <v>55</v>
      </c>
      <c r="F129" s="19" t="s">
        <v>19</v>
      </c>
      <c r="G129" s="4" t="s">
        <v>14</v>
      </c>
      <c r="H129" s="4" t="s">
        <v>50</v>
      </c>
      <c r="I129" s="4" t="s">
        <v>51</v>
      </c>
      <c r="J129" s="19">
        <v>503</v>
      </c>
      <c r="K129" s="20" t="s">
        <v>56</v>
      </c>
      <c r="L129" s="19">
        <v>1</v>
      </c>
      <c r="M129" s="4"/>
      <c r="N129" s="21"/>
      <c r="O129" s="12">
        <f t="shared" si="3"/>
        <v>3.125E-2</v>
      </c>
    </row>
    <row r="130" spans="1:15" ht="48">
      <c r="A130" s="17">
        <v>45980</v>
      </c>
      <c r="B130" s="4" t="str">
        <f t="shared" si="2"/>
        <v>środa</v>
      </c>
      <c r="C130" s="18">
        <v>0.40625</v>
      </c>
      <c r="D130" s="18">
        <v>0.4375</v>
      </c>
      <c r="E130" s="4" t="s">
        <v>57</v>
      </c>
      <c r="F130" s="19" t="s">
        <v>19</v>
      </c>
      <c r="G130" s="4" t="s">
        <v>14</v>
      </c>
      <c r="H130" s="4" t="s">
        <v>29</v>
      </c>
      <c r="I130" s="4" t="s">
        <v>38</v>
      </c>
      <c r="J130" s="19" t="s">
        <v>28</v>
      </c>
      <c r="K130" s="20" t="s">
        <v>56</v>
      </c>
      <c r="L130" s="19">
        <v>2</v>
      </c>
      <c r="M130" s="20"/>
      <c r="N130" s="21"/>
      <c r="O130" s="12">
        <f t="shared" si="3"/>
        <v>3.125E-2</v>
      </c>
    </row>
    <row r="131" spans="1:15" ht="36">
      <c r="A131" s="17">
        <v>45980</v>
      </c>
      <c r="B131" s="4" t="str">
        <f t="shared" si="2"/>
        <v>środa</v>
      </c>
      <c r="C131" s="18">
        <v>0.4375</v>
      </c>
      <c r="D131" s="18">
        <v>0.46875</v>
      </c>
      <c r="E131" s="4" t="s">
        <v>55</v>
      </c>
      <c r="F131" s="19" t="s">
        <v>19</v>
      </c>
      <c r="G131" s="4" t="s">
        <v>14</v>
      </c>
      <c r="H131" s="4" t="s">
        <v>50</v>
      </c>
      <c r="I131" s="4" t="s">
        <v>51</v>
      </c>
      <c r="J131" s="19">
        <v>503</v>
      </c>
      <c r="K131" s="20" t="s">
        <v>56</v>
      </c>
      <c r="L131" s="19">
        <v>2</v>
      </c>
      <c r="M131" s="4"/>
      <c r="N131" s="21"/>
      <c r="O131" s="12">
        <f t="shared" si="3"/>
        <v>3.125E-2</v>
      </c>
    </row>
    <row r="132" spans="1:15" ht="48">
      <c r="A132" s="17">
        <v>45980</v>
      </c>
      <c r="B132" s="4" t="str">
        <f t="shared" si="2"/>
        <v>środa</v>
      </c>
      <c r="C132" s="18">
        <v>0.4375</v>
      </c>
      <c r="D132" s="18">
        <v>0.46875</v>
      </c>
      <c r="E132" s="4" t="s">
        <v>57</v>
      </c>
      <c r="F132" s="19" t="s">
        <v>19</v>
      </c>
      <c r="G132" s="4" t="s">
        <v>14</v>
      </c>
      <c r="H132" s="4" t="s">
        <v>29</v>
      </c>
      <c r="I132" s="4" t="s">
        <v>38</v>
      </c>
      <c r="J132" s="19" t="s">
        <v>28</v>
      </c>
      <c r="K132" s="20" t="s">
        <v>56</v>
      </c>
      <c r="L132" s="19">
        <v>1</v>
      </c>
      <c r="M132" s="4"/>
      <c r="N132" s="21"/>
      <c r="O132" s="12">
        <f t="shared" si="3"/>
        <v>3.125E-2</v>
      </c>
    </row>
    <row r="133" spans="1:15" ht="48">
      <c r="A133" s="17">
        <v>45980</v>
      </c>
      <c r="B133" s="4" t="str">
        <f t="shared" si="2"/>
        <v>środa</v>
      </c>
      <c r="C133" s="18">
        <v>0.47916666666666669</v>
      </c>
      <c r="D133" s="18">
        <v>0.51041666666666663</v>
      </c>
      <c r="E133" s="4" t="s">
        <v>57</v>
      </c>
      <c r="F133" s="19" t="s">
        <v>21</v>
      </c>
      <c r="G133" s="4" t="s">
        <v>14</v>
      </c>
      <c r="H133" s="4" t="s">
        <v>29</v>
      </c>
      <c r="I133" s="4" t="s">
        <v>38</v>
      </c>
      <c r="J133" s="19" t="s">
        <v>28</v>
      </c>
      <c r="K133" s="20" t="s">
        <v>56</v>
      </c>
      <c r="L133" s="19" t="s">
        <v>23</v>
      </c>
      <c r="M133" s="4"/>
      <c r="N133" s="21"/>
      <c r="O133" s="12">
        <f t="shared" si="3"/>
        <v>3.1249999999999944E-2</v>
      </c>
    </row>
    <row r="134" spans="1:15" ht="24">
      <c r="A134" s="17">
        <v>45980</v>
      </c>
      <c r="B134" s="4" t="str">
        <f t="shared" ref="B134:B197" si="4">TEXT(A134,"dddd")</f>
        <v>środa</v>
      </c>
      <c r="C134" s="18">
        <v>0.625</v>
      </c>
      <c r="D134" s="18">
        <v>0.6875</v>
      </c>
      <c r="E134" s="20" t="s">
        <v>73</v>
      </c>
      <c r="F134" s="19" t="s">
        <v>21</v>
      </c>
      <c r="G134" s="4" t="s">
        <v>49</v>
      </c>
      <c r="H134" s="4" t="s">
        <v>40</v>
      </c>
      <c r="I134" s="20" t="s">
        <v>41</v>
      </c>
      <c r="J134" s="19" t="s">
        <v>22</v>
      </c>
      <c r="K134" s="20" t="s">
        <v>56</v>
      </c>
      <c r="L134" s="19" t="s">
        <v>23</v>
      </c>
      <c r="M134" s="4" t="s">
        <v>74</v>
      </c>
      <c r="N134" s="21"/>
      <c r="O134" s="12">
        <f t="shared" ref="O134:O197" si="5">D134-C134</f>
        <v>6.25E-2</v>
      </c>
    </row>
    <row r="135" spans="1:15" ht="24">
      <c r="A135" s="17">
        <v>45980</v>
      </c>
      <c r="B135" s="4" t="str">
        <f t="shared" si="4"/>
        <v>środa</v>
      </c>
      <c r="C135" s="18">
        <v>0.69791666666666663</v>
      </c>
      <c r="D135" s="18">
        <v>0.76041666666666663</v>
      </c>
      <c r="E135" s="20" t="s">
        <v>73</v>
      </c>
      <c r="F135" s="19" t="s">
        <v>21</v>
      </c>
      <c r="G135" s="4" t="s">
        <v>49</v>
      </c>
      <c r="H135" s="4" t="s">
        <v>40</v>
      </c>
      <c r="I135" s="20" t="s">
        <v>41</v>
      </c>
      <c r="J135" s="19" t="s">
        <v>22</v>
      </c>
      <c r="K135" s="20" t="s">
        <v>56</v>
      </c>
      <c r="L135" s="19" t="s">
        <v>23</v>
      </c>
      <c r="M135" s="4" t="s">
        <v>74</v>
      </c>
      <c r="N135" s="21"/>
      <c r="O135" s="12">
        <f t="shared" si="5"/>
        <v>6.25E-2</v>
      </c>
    </row>
    <row r="136" spans="1:15" ht="24">
      <c r="A136" s="17">
        <v>45980</v>
      </c>
      <c r="B136" s="4" t="str">
        <f t="shared" si="4"/>
        <v>środa</v>
      </c>
      <c r="C136" s="18">
        <v>0.77083333333333337</v>
      </c>
      <c r="D136" s="18">
        <v>0.83333333333333337</v>
      </c>
      <c r="E136" s="20" t="s">
        <v>73</v>
      </c>
      <c r="F136" s="19" t="s">
        <v>21</v>
      </c>
      <c r="G136" s="4" t="s">
        <v>49</v>
      </c>
      <c r="H136" s="4" t="s">
        <v>40</v>
      </c>
      <c r="I136" s="20" t="s">
        <v>41</v>
      </c>
      <c r="J136" s="19" t="s">
        <v>22</v>
      </c>
      <c r="K136" s="20" t="s">
        <v>56</v>
      </c>
      <c r="L136" s="19" t="s">
        <v>23</v>
      </c>
      <c r="M136" s="4" t="s">
        <v>74</v>
      </c>
      <c r="N136" s="21"/>
      <c r="O136" s="12">
        <f t="shared" si="5"/>
        <v>6.25E-2</v>
      </c>
    </row>
    <row r="137" spans="1:15" ht="36">
      <c r="A137" s="17">
        <v>45985</v>
      </c>
      <c r="B137" s="4" t="str">
        <f t="shared" si="4"/>
        <v>poniedziałek</v>
      </c>
      <c r="C137" s="18">
        <v>0.33333333333333331</v>
      </c>
      <c r="D137" s="18">
        <v>0.39583333333333331</v>
      </c>
      <c r="E137" s="4" t="s">
        <v>67</v>
      </c>
      <c r="F137" s="19" t="s">
        <v>15</v>
      </c>
      <c r="G137" s="4" t="s">
        <v>42</v>
      </c>
      <c r="H137" s="20" t="s">
        <v>45</v>
      </c>
      <c r="I137" s="4" t="s">
        <v>46</v>
      </c>
      <c r="J137" s="19" t="s">
        <v>33</v>
      </c>
      <c r="K137" s="20" t="s">
        <v>56</v>
      </c>
      <c r="L137" s="19" t="s">
        <v>23</v>
      </c>
      <c r="M137" s="4"/>
      <c r="N137" s="21"/>
      <c r="O137" s="12">
        <f t="shared" si="5"/>
        <v>6.25E-2</v>
      </c>
    </row>
    <row r="138" spans="1:15">
      <c r="A138" s="17">
        <v>45985</v>
      </c>
      <c r="B138" s="4" t="str">
        <f t="shared" si="4"/>
        <v>poniedziałek</v>
      </c>
      <c r="C138" s="18">
        <v>0.40625</v>
      </c>
      <c r="D138" s="18">
        <v>0.46875</v>
      </c>
      <c r="E138" s="4" t="s">
        <v>68</v>
      </c>
      <c r="F138" s="19" t="s">
        <v>21</v>
      </c>
      <c r="G138" s="4" t="s">
        <v>69</v>
      </c>
      <c r="H138" s="20" t="s">
        <v>70</v>
      </c>
      <c r="I138" s="4" t="s">
        <v>71</v>
      </c>
      <c r="J138" s="19" t="s">
        <v>33</v>
      </c>
      <c r="K138" s="20" t="s">
        <v>56</v>
      </c>
      <c r="L138" s="19" t="s">
        <v>23</v>
      </c>
      <c r="M138" s="4"/>
      <c r="N138" s="21"/>
      <c r="O138" s="12">
        <f t="shared" si="5"/>
        <v>6.25E-2</v>
      </c>
    </row>
    <row r="139" spans="1:15">
      <c r="A139" s="17">
        <v>45985</v>
      </c>
      <c r="B139" s="4" t="str">
        <f t="shared" si="4"/>
        <v>poniedziałek</v>
      </c>
      <c r="C139" s="18">
        <v>0.47916666666666669</v>
      </c>
      <c r="D139" s="18">
        <v>0.54166666666666663</v>
      </c>
      <c r="E139" s="4" t="s">
        <v>68</v>
      </c>
      <c r="F139" s="19" t="s">
        <v>21</v>
      </c>
      <c r="G139" s="4" t="s">
        <v>69</v>
      </c>
      <c r="H139" s="20" t="s">
        <v>70</v>
      </c>
      <c r="I139" s="4" t="s">
        <v>71</v>
      </c>
      <c r="J139" s="19" t="s">
        <v>33</v>
      </c>
      <c r="K139" s="20" t="s">
        <v>56</v>
      </c>
      <c r="L139" s="19" t="s">
        <v>23</v>
      </c>
      <c r="M139" s="4"/>
      <c r="N139" s="21"/>
      <c r="O139" s="12">
        <f t="shared" si="5"/>
        <v>6.2499999999999944E-2</v>
      </c>
    </row>
    <row r="140" spans="1:15">
      <c r="A140" s="17">
        <v>45985</v>
      </c>
      <c r="B140" s="4" t="str">
        <f t="shared" si="4"/>
        <v>poniedziałek</v>
      </c>
      <c r="C140" s="18">
        <v>0.55208333333333337</v>
      </c>
      <c r="D140" s="18">
        <v>0.625</v>
      </c>
      <c r="E140" s="4" t="s">
        <v>68</v>
      </c>
      <c r="F140" s="19" t="s">
        <v>19</v>
      </c>
      <c r="G140" s="4" t="s">
        <v>69</v>
      </c>
      <c r="H140" s="20" t="s">
        <v>70</v>
      </c>
      <c r="I140" s="4" t="s">
        <v>71</v>
      </c>
      <c r="J140" s="19" t="s">
        <v>33</v>
      </c>
      <c r="K140" s="20" t="s">
        <v>56</v>
      </c>
      <c r="L140" s="19">
        <v>1</v>
      </c>
      <c r="M140" s="4"/>
      <c r="N140" s="21"/>
      <c r="O140" s="12">
        <f t="shared" si="5"/>
        <v>7.291666666666663E-2</v>
      </c>
    </row>
    <row r="141" spans="1:15">
      <c r="A141" s="13">
        <v>45985</v>
      </c>
      <c r="B141" s="65" t="str">
        <f t="shared" si="4"/>
        <v>poniedziałek</v>
      </c>
      <c r="C141" s="15">
        <v>0.625</v>
      </c>
      <c r="D141" s="15">
        <v>0.69791666666666663</v>
      </c>
      <c r="E141" s="14" t="s">
        <v>68</v>
      </c>
      <c r="F141" s="16" t="s">
        <v>19</v>
      </c>
      <c r="G141" s="55" t="s">
        <v>69</v>
      </c>
      <c r="H141" s="38" t="s">
        <v>70</v>
      </c>
      <c r="I141" s="14" t="s">
        <v>71</v>
      </c>
      <c r="J141" s="16" t="s">
        <v>33</v>
      </c>
      <c r="K141" s="38" t="s">
        <v>56</v>
      </c>
      <c r="L141" s="16">
        <v>1</v>
      </c>
      <c r="M141" s="14"/>
      <c r="N141" s="39"/>
      <c r="O141" s="12">
        <f t="shared" si="5"/>
        <v>7.291666666666663E-2</v>
      </c>
    </row>
    <row r="142" spans="1:15" ht="24">
      <c r="A142" s="27">
        <v>45985</v>
      </c>
      <c r="B142" s="4" t="str">
        <f t="shared" si="4"/>
        <v>poniedziałek</v>
      </c>
      <c r="C142" s="28">
        <v>0.69791666666666663</v>
      </c>
      <c r="D142" s="28">
        <v>0.76041666666666663</v>
      </c>
      <c r="E142" s="29" t="s">
        <v>62</v>
      </c>
      <c r="F142" s="30" t="s">
        <v>63</v>
      </c>
      <c r="G142" s="29" t="s">
        <v>63</v>
      </c>
      <c r="H142" s="31" t="s">
        <v>63</v>
      </c>
      <c r="I142" s="29" t="s">
        <v>63</v>
      </c>
      <c r="J142" s="30" t="s">
        <v>64</v>
      </c>
      <c r="K142" s="31" t="s">
        <v>56</v>
      </c>
      <c r="L142" s="30" t="s">
        <v>23</v>
      </c>
      <c r="M142" s="43"/>
      <c r="N142" s="32"/>
      <c r="O142" s="12">
        <f t="shared" si="5"/>
        <v>6.25E-2</v>
      </c>
    </row>
    <row r="143" spans="1:15" ht="24">
      <c r="A143" s="33">
        <v>45985</v>
      </c>
      <c r="B143" s="4" t="str">
        <f t="shared" si="4"/>
        <v>poniedziałek</v>
      </c>
      <c r="C143" s="34">
        <v>0.77083333333333337</v>
      </c>
      <c r="D143" s="34">
        <v>0.83333333333333337</v>
      </c>
      <c r="E143" s="35" t="s">
        <v>62</v>
      </c>
      <c r="F143" s="37" t="s">
        <v>63</v>
      </c>
      <c r="G143" s="35" t="s">
        <v>63</v>
      </c>
      <c r="H143" s="36" t="s">
        <v>63</v>
      </c>
      <c r="I143" s="35" t="s">
        <v>63</v>
      </c>
      <c r="J143" s="37" t="s">
        <v>64</v>
      </c>
      <c r="K143" s="36" t="s">
        <v>56</v>
      </c>
      <c r="L143" s="37" t="s">
        <v>23</v>
      </c>
      <c r="M143" s="44"/>
      <c r="N143" s="54"/>
      <c r="O143" s="12">
        <f t="shared" si="5"/>
        <v>6.25E-2</v>
      </c>
    </row>
    <row r="144" spans="1:15">
      <c r="A144" s="17">
        <v>45987</v>
      </c>
      <c r="B144" s="4" t="str">
        <f t="shared" si="4"/>
        <v>środa</v>
      </c>
      <c r="C144" s="18">
        <v>0.33333333333333331</v>
      </c>
      <c r="D144" s="18">
        <v>0.39583333333333331</v>
      </c>
      <c r="E144" s="4" t="s">
        <v>75</v>
      </c>
      <c r="F144" s="19" t="s">
        <v>21</v>
      </c>
      <c r="G144" s="4" t="s">
        <v>17</v>
      </c>
      <c r="H144" s="20" t="s">
        <v>52</v>
      </c>
      <c r="I144" s="4" t="s">
        <v>53</v>
      </c>
      <c r="J144" s="19" t="s">
        <v>44</v>
      </c>
      <c r="K144" s="20" t="s">
        <v>56</v>
      </c>
      <c r="L144" s="19" t="s">
        <v>23</v>
      </c>
      <c r="M144" s="4"/>
      <c r="N144" s="21"/>
      <c r="O144" s="12">
        <f t="shared" si="5"/>
        <v>6.25E-2</v>
      </c>
    </row>
    <row r="145" spans="1:15" ht="24">
      <c r="A145" s="23">
        <v>45987</v>
      </c>
      <c r="B145" s="4" t="str">
        <f t="shared" si="4"/>
        <v>środa</v>
      </c>
      <c r="C145" s="24">
        <v>0.40625</v>
      </c>
      <c r="D145" s="24">
        <v>0.46875</v>
      </c>
      <c r="E145" s="25" t="s">
        <v>73</v>
      </c>
      <c r="F145" s="26" t="s">
        <v>19</v>
      </c>
      <c r="G145" s="25" t="s">
        <v>39</v>
      </c>
      <c r="H145" s="40" t="s">
        <v>40</v>
      </c>
      <c r="I145" s="25" t="s">
        <v>41</v>
      </c>
      <c r="J145" s="26" t="s">
        <v>32</v>
      </c>
      <c r="K145" s="40" t="s">
        <v>56</v>
      </c>
      <c r="L145" s="26">
        <v>1</v>
      </c>
      <c r="M145" s="25"/>
      <c r="N145" s="41"/>
      <c r="O145" s="12">
        <f t="shared" si="5"/>
        <v>6.25E-2</v>
      </c>
    </row>
    <row r="146" spans="1:15">
      <c r="A146" s="17">
        <v>45987</v>
      </c>
      <c r="B146" s="4" t="str">
        <f t="shared" si="4"/>
        <v>środa</v>
      </c>
      <c r="C146" s="18">
        <v>0.40625</v>
      </c>
      <c r="D146" s="18">
        <v>0.46875</v>
      </c>
      <c r="E146" s="4" t="s">
        <v>75</v>
      </c>
      <c r="F146" s="19" t="s">
        <v>19</v>
      </c>
      <c r="G146" s="4" t="s">
        <v>17</v>
      </c>
      <c r="H146" s="20" t="s">
        <v>52</v>
      </c>
      <c r="I146" s="4" t="s">
        <v>53</v>
      </c>
      <c r="J146" s="19" t="s">
        <v>20</v>
      </c>
      <c r="K146" s="20" t="s">
        <v>56</v>
      </c>
      <c r="L146" s="19">
        <v>2</v>
      </c>
      <c r="M146" s="4"/>
      <c r="N146" s="21"/>
      <c r="O146" s="12">
        <f t="shared" si="5"/>
        <v>6.25E-2</v>
      </c>
    </row>
    <row r="147" spans="1:15" ht="24">
      <c r="A147" s="17">
        <v>45987</v>
      </c>
      <c r="B147" s="4" t="str">
        <f t="shared" si="4"/>
        <v>środa</v>
      </c>
      <c r="C147" s="18">
        <v>0.47916666666666669</v>
      </c>
      <c r="D147" s="18">
        <v>0.54166666666666663</v>
      </c>
      <c r="E147" s="4" t="s">
        <v>73</v>
      </c>
      <c r="F147" s="19" t="s">
        <v>19</v>
      </c>
      <c r="G147" s="4" t="s">
        <v>39</v>
      </c>
      <c r="H147" s="20" t="s">
        <v>40</v>
      </c>
      <c r="I147" s="4" t="s">
        <v>41</v>
      </c>
      <c r="J147" s="19" t="s">
        <v>32</v>
      </c>
      <c r="K147" s="20" t="s">
        <v>56</v>
      </c>
      <c r="L147" s="19">
        <v>2</v>
      </c>
      <c r="M147" s="4"/>
      <c r="N147" s="21"/>
      <c r="O147" s="12">
        <f t="shared" si="5"/>
        <v>6.2499999999999944E-2</v>
      </c>
    </row>
    <row r="148" spans="1:15">
      <c r="A148" s="17">
        <v>45987</v>
      </c>
      <c r="B148" s="4" t="str">
        <f t="shared" si="4"/>
        <v>środa</v>
      </c>
      <c r="C148" s="18">
        <v>0.47916666666666669</v>
      </c>
      <c r="D148" s="18">
        <v>0.54166666666666663</v>
      </c>
      <c r="E148" s="4" t="s">
        <v>75</v>
      </c>
      <c r="F148" s="19" t="s">
        <v>19</v>
      </c>
      <c r="G148" s="4" t="s">
        <v>17</v>
      </c>
      <c r="H148" s="20" t="s">
        <v>52</v>
      </c>
      <c r="I148" s="4" t="s">
        <v>53</v>
      </c>
      <c r="J148" s="19" t="s">
        <v>20</v>
      </c>
      <c r="K148" s="20" t="s">
        <v>56</v>
      </c>
      <c r="L148" s="19">
        <v>1</v>
      </c>
      <c r="M148" s="4"/>
      <c r="N148" s="21"/>
      <c r="O148" s="12">
        <f t="shared" si="5"/>
        <v>6.2499999999999944E-2</v>
      </c>
    </row>
    <row r="149" spans="1:15" ht="36">
      <c r="A149" s="13">
        <v>45987</v>
      </c>
      <c r="B149" s="65" t="str">
        <f t="shared" si="4"/>
        <v>środa</v>
      </c>
      <c r="C149" s="15">
        <v>0.55208333333333337</v>
      </c>
      <c r="D149" s="15">
        <v>0.61458333333333337</v>
      </c>
      <c r="E149" s="14" t="s">
        <v>55</v>
      </c>
      <c r="F149" s="16" t="s">
        <v>21</v>
      </c>
      <c r="G149" s="14" t="s">
        <v>34</v>
      </c>
      <c r="H149" s="14" t="s">
        <v>16</v>
      </c>
      <c r="I149" s="14" t="s">
        <v>35</v>
      </c>
      <c r="J149" s="16" t="s">
        <v>77</v>
      </c>
      <c r="K149" s="38" t="s">
        <v>56</v>
      </c>
      <c r="L149" s="16" t="s">
        <v>23</v>
      </c>
      <c r="M149" s="48"/>
      <c r="N149" s="47"/>
      <c r="O149" s="12">
        <f t="shared" si="5"/>
        <v>6.25E-2</v>
      </c>
    </row>
    <row r="150" spans="1:15" ht="24">
      <c r="A150" s="17">
        <v>45987</v>
      </c>
      <c r="B150" s="4" t="str">
        <f t="shared" si="4"/>
        <v>środa</v>
      </c>
      <c r="C150" s="18">
        <v>0.625</v>
      </c>
      <c r="D150" s="18">
        <v>0.6875</v>
      </c>
      <c r="E150" s="20" t="s">
        <v>73</v>
      </c>
      <c r="F150" s="19" t="s">
        <v>21</v>
      </c>
      <c r="G150" s="4" t="s">
        <v>49</v>
      </c>
      <c r="H150" s="4" t="s">
        <v>40</v>
      </c>
      <c r="I150" s="20" t="s">
        <v>41</v>
      </c>
      <c r="J150" s="19" t="s">
        <v>22</v>
      </c>
      <c r="K150" s="20" t="s">
        <v>56</v>
      </c>
      <c r="L150" s="19" t="s">
        <v>23</v>
      </c>
      <c r="M150" s="4" t="s">
        <v>74</v>
      </c>
      <c r="N150" s="21"/>
      <c r="O150" s="12">
        <f t="shared" si="5"/>
        <v>6.25E-2</v>
      </c>
    </row>
    <row r="151" spans="1:15" ht="24">
      <c r="A151" s="17">
        <v>45987</v>
      </c>
      <c r="B151" s="4" t="str">
        <f t="shared" si="4"/>
        <v>środa</v>
      </c>
      <c r="C151" s="18">
        <v>0.69791666666666663</v>
      </c>
      <c r="D151" s="18">
        <v>0.76041666666666663</v>
      </c>
      <c r="E151" s="20" t="s">
        <v>73</v>
      </c>
      <c r="F151" s="19" t="s">
        <v>21</v>
      </c>
      <c r="G151" s="4" t="s">
        <v>49</v>
      </c>
      <c r="H151" s="4" t="s">
        <v>40</v>
      </c>
      <c r="I151" s="20" t="s">
        <v>41</v>
      </c>
      <c r="J151" s="19" t="s">
        <v>22</v>
      </c>
      <c r="K151" s="20" t="s">
        <v>56</v>
      </c>
      <c r="L151" s="19" t="s">
        <v>23</v>
      </c>
      <c r="M151" s="4" t="s">
        <v>74</v>
      </c>
      <c r="N151" s="21"/>
      <c r="O151" s="12">
        <f t="shared" si="5"/>
        <v>6.25E-2</v>
      </c>
    </row>
    <row r="152" spans="1:15" ht="24">
      <c r="A152" s="17">
        <v>45987</v>
      </c>
      <c r="B152" s="4" t="str">
        <f t="shared" si="4"/>
        <v>środa</v>
      </c>
      <c r="C152" s="18">
        <v>0.77083333333333337</v>
      </c>
      <c r="D152" s="18">
        <v>0.83333333333333337</v>
      </c>
      <c r="E152" s="20" t="s">
        <v>73</v>
      </c>
      <c r="F152" s="19" t="s">
        <v>21</v>
      </c>
      <c r="G152" s="4" t="s">
        <v>49</v>
      </c>
      <c r="H152" s="4" t="s">
        <v>40</v>
      </c>
      <c r="I152" s="20" t="s">
        <v>41</v>
      </c>
      <c r="J152" s="19" t="s">
        <v>22</v>
      </c>
      <c r="K152" s="20" t="s">
        <v>56</v>
      </c>
      <c r="L152" s="19" t="s">
        <v>23</v>
      </c>
      <c r="M152" s="4" t="s">
        <v>74</v>
      </c>
      <c r="N152" s="21"/>
      <c r="O152" s="12">
        <f t="shared" si="5"/>
        <v>6.25E-2</v>
      </c>
    </row>
    <row r="153" spans="1:15">
      <c r="A153" s="17">
        <v>45992</v>
      </c>
      <c r="B153" s="4" t="str">
        <f t="shared" si="4"/>
        <v>poniedziałek</v>
      </c>
      <c r="C153" s="18">
        <v>0.33333333333333331</v>
      </c>
      <c r="D153" s="18">
        <v>0.39583333333333331</v>
      </c>
      <c r="E153" s="4" t="s">
        <v>58</v>
      </c>
      <c r="F153" s="19" t="s">
        <v>21</v>
      </c>
      <c r="G153" s="4" t="s">
        <v>17</v>
      </c>
      <c r="H153" s="20" t="s">
        <v>36</v>
      </c>
      <c r="I153" s="4" t="s">
        <v>37</v>
      </c>
      <c r="J153" s="19" t="s">
        <v>33</v>
      </c>
      <c r="K153" s="20" t="s">
        <v>56</v>
      </c>
      <c r="L153" s="19" t="s">
        <v>23</v>
      </c>
      <c r="M153" s="4"/>
      <c r="N153" s="21"/>
      <c r="O153" s="12">
        <f t="shared" si="5"/>
        <v>6.25E-2</v>
      </c>
    </row>
    <row r="154" spans="1:15">
      <c r="A154" s="17">
        <v>45992</v>
      </c>
      <c r="B154" s="4" t="str">
        <f t="shared" si="4"/>
        <v>poniedziałek</v>
      </c>
      <c r="C154" s="18">
        <v>0.40625</v>
      </c>
      <c r="D154" s="18">
        <v>0.46875</v>
      </c>
      <c r="E154" s="4" t="s">
        <v>58</v>
      </c>
      <c r="F154" s="19" t="s">
        <v>19</v>
      </c>
      <c r="G154" s="4" t="s">
        <v>17</v>
      </c>
      <c r="H154" s="20" t="s">
        <v>36</v>
      </c>
      <c r="I154" s="4" t="s">
        <v>37</v>
      </c>
      <c r="J154" s="19">
        <v>503</v>
      </c>
      <c r="K154" s="20" t="s">
        <v>56</v>
      </c>
      <c r="L154" s="19">
        <v>1</v>
      </c>
      <c r="M154" s="4"/>
      <c r="N154" s="21"/>
      <c r="O154" s="12">
        <f t="shared" si="5"/>
        <v>6.25E-2</v>
      </c>
    </row>
    <row r="155" spans="1:15" ht="48">
      <c r="A155" s="17">
        <v>45992</v>
      </c>
      <c r="B155" s="4" t="str">
        <f t="shared" si="4"/>
        <v>poniedziałek</v>
      </c>
      <c r="C155" s="18">
        <v>0.40625</v>
      </c>
      <c r="D155" s="18">
        <v>0.46875</v>
      </c>
      <c r="E155" s="4" t="s">
        <v>59</v>
      </c>
      <c r="F155" s="19" t="s">
        <v>19</v>
      </c>
      <c r="G155" s="4" t="s">
        <v>14</v>
      </c>
      <c r="H155" s="20" t="s">
        <v>18</v>
      </c>
      <c r="I155" s="4" t="s">
        <v>60</v>
      </c>
      <c r="J155" s="19" t="s">
        <v>33</v>
      </c>
      <c r="K155" s="20" t="s">
        <v>56</v>
      </c>
      <c r="L155" s="19">
        <v>2</v>
      </c>
      <c r="M155" s="4"/>
      <c r="N155" s="21"/>
      <c r="O155" s="12">
        <f t="shared" si="5"/>
        <v>6.25E-2</v>
      </c>
    </row>
    <row r="156" spans="1:15">
      <c r="A156" s="17">
        <v>45992</v>
      </c>
      <c r="B156" s="4" t="str">
        <f t="shared" si="4"/>
        <v>poniedziałek</v>
      </c>
      <c r="C156" s="18">
        <v>0.47916666666666669</v>
      </c>
      <c r="D156" s="18">
        <v>0.54166666666666663</v>
      </c>
      <c r="E156" s="4" t="s">
        <v>58</v>
      </c>
      <c r="F156" s="19" t="s">
        <v>19</v>
      </c>
      <c r="G156" s="4" t="s">
        <v>17</v>
      </c>
      <c r="H156" s="20" t="s">
        <v>36</v>
      </c>
      <c r="I156" s="4" t="s">
        <v>37</v>
      </c>
      <c r="J156" s="19">
        <v>503</v>
      </c>
      <c r="K156" s="20" t="s">
        <v>56</v>
      </c>
      <c r="L156" s="19">
        <v>2</v>
      </c>
      <c r="M156" s="4"/>
      <c r="N156" s="21"/>
      <c r="O156" s="12">
        <f t="shared" si="5"/>
        <v>6.2499999999999944E-2</v>
      </c>
    </row>
    <row r="157" spans="1:15" ht="48">
      <c r="A157" s="17">
        <v>45992</v>
      </c>
      <c r="B157" s="4" t="str">
        <f t="shared" si="4"/>
        <v>poniedziałek</v>
      </c>
      <c r="C157" s="18">
        <v>0.47916666666666669</v>
      </c>
      <c r="D157" s="18">
        <v>0.54166666666666663</v>
      </c>
      <c r="E157" s="4" t="s">
        <v>59</v>
      </c>
      <c r="F157" s="19" t="s">
        <v>19</v>
      </c>
      <c r="G157" s="4" t="s">
        <v>14</v>
      </c>
      <c r="H157" s="20" t="s">
        <v>18</v>
      </c>
      <c r="I157" s="4" t="s">
        <v>60</v>
      </c>
      <c r="J157" s="19" t="s">
        <v>33</v>
      </c>
      <c r="K157" s="20" t="s">
        <v>56</v>
      </c>
      <c r="L157" s="19">
        <v>1</v>
      </c>
      <c r="M157" s="4"/>
      <c r="N157" s="21"/>
      <c r="O157" s="12">
        <f t="shared" si="5"/>
        <v>6.2499999999999944E-2</v>
      </c>
    </row>
    <row r="158" spans="1:15" ht="48">
      <c r="A158" s="17">
        <v>45992</v>
      </c>
      <c r="B158" s="4" t="str">
        <f t="shared" si="4"/>
        <v>poniedziałek</v>
      </c>
      <c r="C158" s="18">
        <v>0.55208333333333337</v>
      </c>
      <c r="D158" s="18">
        <v>0.61458333333333337</v>
      </c>
      <c r="E158" s="4" t="s">
        <v>59</v>
      </c>
      <c r="F158" s="19" t="s">
        <v>21</v>
      </c>
      <c r="G158" s="4" t="s">
        <v>14</v>
      </c>
      <c r="H158" s="20" t="s">
        <v>18</v>
      </c>
      <c r="I158" s="4" t="s">
        <v>60</v>
      </c>
      <c r="J158" s="19" t="s">
        <v>33</v>
      </c>
      <c r="K158" s="20" t="s">
        <v>56</v>
      </c>
      <c r="L158" s="19" t="s">
        <v>23</v>
      </c>
      <c r="M158" s="4"/>
      <c r="N158" s="21"/>
      <c r="O158" s="12">
        <f t="shared" si="5"/>
        <v>6.25E-2</v>
      </c>
    </row>
    <row r="159" spans="1:15" ht="24">
      <c r="A159" s="17">
        <v>45992</v>
      </c>
      <c r="B159" s="4" t="str">
        <f t="shared" si="4"/>
        <v>poniedziałek</v>
      </c>
      <c r="C159" s="18">
        <v>0.625</v>
      </c>
      <c r="D159" s="18">
        <v>0.6875</v>
      </c>
      <c r="E159" s="20" t="s">
        <v>61</v>
      </c>
      <c r="F159" s="19" t="s">
        <v>21</v>
      </c>
      <c r="G159" s="4" t="s">
        <v>17</v>
      </c>
      <c r="H159" s="4" t="s">
        <v>25</v>
      </c>
      <c r="I159" s="42" t="s">
        <v>26</v>
      </c>
      <c r="J159" s="19" t="s">
        <v>33</v>
      </c>
      <c r="K159" s="20" t="s">
        <v>56</v>
      </c>
      <c r="L159" s="19" t="s">
        <v>23</v>
      </c>
      <c r="M159" s="4"/>
      <c r="N159" s="21"/>
      <c r="O159" s="12">
        <f t="shared" si="5"/>
        <v>6.25E-2</v>
      </c>
    </row>
    <row r="160" spans="1:15" ht="24">
      <c r="A160" s="27">
        <v>45992</v>
      </c>
      <c r="B160" s="4" t="str">
        <f t="shared" si="4"/>
        <v>poniedziałek</v>
      </c>
      <c r="C160" s="28">
        <v>0.69791666666666663</v>
      </c>
      <c r="D160" s="28">
        <v>0.76041666666666663</v>
      </c>
      <c r="E160" s="29" t="s">
        <v>62</v>
      </c>
      <c r="F160" s="30" t="s">
        <v>63</v>
      </c>
      <c r="G160" s="29" t="s">
        <v>63</v>
      </c>
      <c r="H160" s="31" t="s">
        <v>63</v>
      </c>
      <c r="I160" s="29" t="s">
        <v>63</v>
      </c>
      <c r="J160" s="30" t="s">
        <v>64</v>
      </c>
      <c r="K160" s="31" t="s">
        <v>56</v>
      </c>
      <c r="L160" s="30" t="s">
        <v>23</v>
      </c>
      <c r="M160" s="43"/>
      <c r="N160" s="32"/>
      <c r="O160" s="12">
        <f t="shared" si="5"/>
        <v>6.25E-2</v>
      </c>
    </row>
    <row r="161" spans="1:15" ht="24">
      <c r="A161" s="27">
        <v>45992</v>
      </c>
      <c r="B161" s="4" t="str">
        <f t="shared" si="4"/>
        <v>poniedziałek</v>
      </c>
      <c r="C161" s="28">
        <v>0.77083333333333337</v>
      </c>
      <c r="D161" s="28">
        <v>0.83333333333333337</v>
      </c>
      <c r="E161" s="29" t="s">
        <v>62</v>
      </c>
      <c r="F161" s="30" t="s">
        <v>63</v>
      </c>
      <c r="G161" s="29" t="s">
        <v>63</v>
      </c>
      <c r="H161" s="31" t="s">
        <v>63</v>
      </c>
      <c r="I161" s="29" t="s">
        <v>63</v>
      </c>
      <c r="J161" s="30" t="s">
        <v>64</v>
      </c>
      <c r="K161" s="31" t="s">
        <v>56</v>
      </c>
      <c r="L161" s="30" t="s">
        <v>23</v>
      </c>
      <c r="M161" s="43"/>
      <c r="N161" s="32"/>
      <c r="O161" s="12">
        <f t="shared" si="5"/>
        <v>6.25E-2</v>
      </c>
    </row>
    <row r="162" spans="1:15">
      <c r="A162" s="23">
        <v>45993</v>
      </c>
      <c r="B162" s="4" t="str">
        <f t="shared" si="4"/>
        <v>wtorek</v>
      </c>
      <c r="C162" s="24">
        <v>0.33333333333333331</v>
      </c>
      <c r="D162" s="24">
        <v>0.39583333333333331</v>
      </c>
      <c r="E162" s="25" t="s">
        <v>65</v>
      </c>
      <c r="F162" s="26" t="s">
        <v>21</v>
      </c>
      <c r="G162" s="25" t="s">
        <v>14</v>
      </c>
      <c r="H162" s="40" t="s">
        <v>47</v>
      </c>
      <c r="I162" s="25" t="s">
        <v>48</v>
      </c>
      <c r="J162" s="26" t="s">
        <v>44</v>
      </c>
      <c r="K162" s="40" t="s">
        <v>56</v>
      </c>
      <c r="L162" s="26" t="s">
        <v>23</v>
      </c>
      <c r="M162" s="25"/>
      <c r="N162" s="21"/>
      <c r="O162" s="12">
        <f t="shared" si="5"/>
        <v>6.25E-2</v>
      </c>
    </row>
    <row r="163" spans="1:15">
      <c r="A163" s="17">
        <v>45993</v>
      </c>
      <c r="B163" s="4" t="str">
        <f t="shared" si="4"/>
        <v>wtorek</v>
      </c>
      <c r="C163" s="18">
        <v>0.40625</v>
      </c>
      <c r="D163" s="18">
        <v>0.46875</v>
      </c>
      <c r="E163" s="4" t="s">
        <v>65</v>
      </c>
      <c r="F163" s="19" t="s">
        <v>19</v>
      </c>
      <c r="G163" s="4" t="s">
        <v>14</v>
      </c>
      <c r="H163" s="20" t="s">
        <v>47</v>
      </c>
      <c r="I163" s="4" t="s">
        <v>48</v>
      </c>
      <c r="J163" s="19" t="s">
        <v>33</v>
      </c>
      <c r="K163" s="20" t="s">
        <v>56</v>
      </c>
      <c r="L163" s="19">
        <v>1</v>
      </c>
      <c r="M163" s="4"/>
      <c r="N163" s="21"/>
      <c r="O163" s="12">
        <f t="shared" si="5"/>
        <v>6.25E-2</v>
      </c>
    </row>
    <row r="164" spans="1:15">
      <c r="A164" s="17">
        <v>45993</v>
      </c>
      <c r="B164" s="4" t="str">
        <f t="shared" si="4"/>
        <v>wtorek</v>
      </c>
      <c r="C164" s="18">
        <v>0.40625</v>
      </c>
      <c r="D164" s="18">
        <v>0.46875</v>
      </c>
      <c r="E164" s="4" t="s">
        <v>66</v>
      </c>
      <c r="F164" s="19" t="s">
        <v>19</v>
      </c>
      <c r="G164" s="4" t="s">
        <v>42</v>
      </c>
      <c r="H164" s="20" t="s">
        <v>30</v>
      </c>
      <c r="I164" s="4" t="s">
        <v>31</v>
      </c>
      <c r="J164" s="19">
        <v>503</v>
      </c>
      <c r="K164" s="20" t="s">
        <v>56</v>
      </c>
      <c r="L164" s="19">
        <v>2</v>
      </c>
      <c r="M164" s="4"/>
      <c r="N164" s="21"/>
      <c r="O164" s="12">
        <f t="shared" si="5"/>
        <v>6.25E-2</v>
      </c>
    </row>
    <row r="165" spans="1:15">
      <c r="A165" s="17">
        <v>45993</v>
      </c>
      <c r="B165" s="4" t="str">
        <f t="shared" si="4"/>
        <v>wtorek</v>
      </c>
      <c r="C165" s="18">
        <v>0.47916666666666669</v>
      </c>
      <c r="D165" s="18">
        <v>0.54166666666666663</v>
      </c>
      <c r="E165" s="4" t="s">
        <v>65</v>
      </c>
      <c r="F165" s="19" t="s">
        <v>19</v>
      </c>
      <c r="G165" s="4" t="s">
        <v>14</v>
      </c>
      <c r="H165" s="20" t="s">
        <v>47</v>
      </c>
      <c r="I165" s="4" t="s">
        <v>48</v>
      </c>
      <c r="J165" s="19" t="s">
        <v>33</v>
      </c>
      <c r="K165" s="20" t="s">
        <v>56</v>
      </c>
      <c r="L165" s="19">
        <v>2</v>
      </c>
      <c r="M165" s="20"/>
      <c r="N165" s="21"/>
      <c r="O165" s="12">
        <f t="shared" si="5"/>
        <v>6.2499999999999944E-2</v>
      </c>
    </row>
    <row r="166" spans="1:15">
      <c r="A166" s="17">
        <v>45993</v>
      </c>
      <c r="B166" s="4" t="str">
        <f t="shared" si="4"/>
        <v>wtorek</v>
      </c>
      <c r="C166" s="18">
        <v>0.47916666666666669</v>
      </c>
      <c r="D166" s="18">
        <v>0.54166666666666663</v>
      </c>
      <c r="E166" s="4" t="s">
        <v>66</v>
      </c>
      <c r="F166" s="19" t="s">
        <v>19</v>
      </c>
      <c r="G166" s="4" t="s">
        <v>42</v>
      </c>
      <c r="H166" s="20" t="s">
        <v>30</v>
      </c>
      <c r="I166" s="4" t="s">
        <v>31</v>
      </c>
      <c r="J166" s="19">
        <v>503</v>
      </c>
      <c r="K166" s="20" t="s">
        <v>56</v>
      </c>
      <c r="L166" s="19">
        <v>1</v>
      </c>
      <c r="M166" s="20"/>
      <c r="N166" s="21"/>
      <c r="O166" s="12">
        <f t="shared" si="5"/>
        <v>6.2499999999999944E-2</v>
      </c>
    </row>
    <row r="167" spans="1:15">
      <c r="A167" s="17">
        <v>45993</v>
      </c>
      <c r="B167" s="4" t="str">
        <f t="shared" si="4"/>
        <v>wtorek</v>
      </c>
      <c r="C167" s="18">
        <v>0.55208333333333337</v>
      </c>
      <c r="D167" s="18">
        <v>0.61458333333333337</v>
      </c>
      <c r="E167" s="4" t="s">
        <v>66</v>
      </c>
      <c r="F167" s="19" t="s">
        <v>21</v>
      </c>
      <c r="G167" s="4" t="s">
        <v>42</v>
      </c>
      <c r="H167" s="20" t="s">
        <v>30</v>
      </c>
      <c r="I167" s="4" t="s">
        <v>31</v>
      </c>
      <c r="J167" s="19" t="s">
        <v>33</v>
      </c>
      <c r="K167" s="20" t="s">
        <v>56</v>
      </c>
      <c r="L167" s="19" t="s">
        <v>23</v>
      </c>
      <c r="M167" s="20"/>
      <c r="N167" s="21"/>
      <c r="O167" s="12">
        <f t="shared" si="5"/>
        <v>6.25E-2</v>
      </c>
    </row>
    <row r="168" spans="1:15" ht="36">
      <c r="A168" s="17">
        <v>45993</v>
      </c>
      <c r="B168" s="4" t="str">
        <f t="shared" si="4"/>
        <v>wtorek</v>
      </c>
      <c r="C168" s="18">
        <v>0.625</v>
      </c>
      <c r="D168" s="18">
        <v>0.6875</v>
      </c>
      <c r="E168" s="4" t="s">
        <v>67</v>
      </c>
      <c r="F168" s="19" t="s">
        <v>21</v>
      </c>
      <c r="G168" s="4" t="s">
        <v>42</v>
      </c>
      <c r="H168" s="20" t="s">
        <v>45</v>
      </c>
      <c r="I168" s="4" t="s">
        <v>46</v>
      </c>
      <c r="J168" s="19" t="s">
        <v>33</v>
      </c>
      <c r="K168" s="20" t="s">
        <v>56</v>
      </c>
      <c r="L168" s="19" t="s">
        <v>23</v>
      </c>
      <c r="M168" s="20"/>
      <c r="N168" s="21"/>
      <c r="O168" s="12">
        <f t="shared" si="5"/>
        <v>6.25E-2</v>
      </c>
    </row>
    <row r="169" spans="1:15">
      <c r="A169" s="17">
        <v>45994</v>
      </c>
      <c r="B169" s="4" t="str">
        <f t="shared" si="4"/>
        <v>środa</v>
      </c>
      <c r="C169" s="18">
        <v>0.33333333333333331</v>
      </c>
      <c r="D169" s="18">
        <v>0.39583333333333331</v>
      </c>
      <c r="E169" s="4" t="s">
        <v>75</v>
      </c>
      <c r="F169" s="19" t="s">
        <v>21</v>
      </c>
      <c r="G169" s="4" t="s">
        <v>17</v>
      </c>
      <c r="H169" s="20" t="s">
        <v>52</v>
      </c>
      <c r="I169" s="4" t="s">
        <v>53</v>
      </c>
      <c r="J169" s="19" t="s">
        <v>44</v>
      </c>
      <c r="K169" s="20" t="s">
        <v>56</v>
      </c>
      <c r="L169" s="19" t="s">
        <v>23</v>
      </c>
      <c r="M169" s="20"/>
      <c r="N169" s="21"/>
      <c r="O169" s="12">
        <f t="shared" si="5"/>
        <v>6.25E-2</v>
      </c>
    </row>
    <row r="170" spans="1:15" ht="24">
      <c r="A170" s="13">
        <v>45994</v>
      </c>
      <c r="B170" s="65" t="str">
        <f t="shared" si="4"/>
        <v>środa</v>
      </c>
      <c r="C170" s="15">
        <v>0.40625</v>
      </c>
      <c r="D170" s="15">
        <v>0.46875</v>
      </c>
      <c r="E170" s="14" t="s">
        <v>73</v>
      </c>
      <c r="F170" s="16" t="s">
        <v>19</v>
      </c>
      <c r="G170" s="14" t="s">
        <v>39</v>
      </c>
      <c r="H170" s="38" t="s">
        <v>40</v>
      </c>
      <c r="I170" s="14" t="s">
        <v>41</v>
      </c>
      <c r="J170" s="16">
        <v>503</v>
      </c>
      <c r="K170" s="38" t="s">
        <v>56</v>
      </c>
      <c r="L170" s="16">
        <v>1</v>
      </c>
      <c r="M170" s="48"/>
      <c r="N170" s="47"/>
      <c r="O170" s="12">
        <f t="shared" si="5"/>
        <v>6.25E-2</v>
      </c>
    </row>
    <row r="171" spans="1:15">
      <c r="A171" s="23">
        <v>45994</v>
      </c>
      <c r="B171" s="4" t="str">
        <f t="shared" si="4"/>
        <v>środa</v>
      </c>
      <c r="C171" s="24">
        <v>0.40625</v>
      </c>
      <c r="D171" s="24">
        <v>0.46875</v>
      </c>
      <c r="E171" s="4" t="s">
        <v>75</v>
      </c>
      <c r="F171" s="19" t="s">
        <v>19</v>
      </c>
      <c r="G171" s="25" t="s">
        <v>17</v>
      </c>
      <c r="H171" s="40" t="s">
        <v>52</v>
      </c>
      <c r="I171" s="25" t="s">
        <v>53</v>
      </c>
      <c r="J171" s="26" t="s">
        <v>20</v>
      </c>
      <c r="K171" s="40" t="s">
        <v>56</v>
      </c>
      <c r="L171" s="26">
        <v>2</v>
      </c>
      <c r="M171" s="40"/>
      <c r="N171" s="21"/>
      <c r="O171" s="12">
        <f t="shared" si="5"/>
        <v>6.25E-2</v>
      </c>
    </row>
    <row r="172" spans="1:15" ht="24">
      <c r="A172" s="13">
        <v>45994</v>
      </c>
      <c r="B172" s="65" t="str">
        <f t="shared" si="4"/>
        <v>środa</v>
      </c>
      <c r="C172" s="15">
        <v>0.47916666666666669</v>
      </c>
      <c r="D172" s="15">
        <v>0.54166666666666663</v>
      </c>
      <c r="E172" s="14" t="s">
        <v>73</v>
      </c>
      <c r="F172" s="16" t="s">
        <v>19</v>
      </c>
      <c r="G172" s="14" t="s">
        <v>39</v>
      </c>
      <c r="H172" s="38" t="s">
        <v>40</v>
      </c>
      <c r="I172" s="14" t="s">
        <v>41</v>
      </c>
      <c r="J172" s="16">
        <v>503</v>
      </c>
      <c r="K172" s="38" t="s">
        <v>56</v>
      </c>
      <c r="L172" s="16">
        <v>1</v>
      </c>
      <c r="M172" s="46"/>
      <c r="N172" s="47"/>
      <c r="O172" s="12">
        <f t="shared" si="5"/>
        <v>6.2499999999999944E-2</v>
      </c>
    </row>
    <row r="173" spans="1:15">
      <c r="A173" s="17">
        <v>45994</v>
      </c>
      <c r="B173" s="4" t="str">
        <f t="shared" si="4"/>
        <v>środa</v>
      </c>
      <c r="C173" s="18">
        <v>0.47916666666666669</v>
      </c>
      <c r="D173" s="18">
        <v>0.54166666666666663</v>
      </c>
      <c r="E173" s="4" t="s">
        <v>75</v>
      </c>
      <c r="F173" s="19" t="s">
        <v>19</v>
      </c>
      <c r="G173" s="4" t="s">
        <v>17</v>
      </c>
      <c r="H173" s="20" t="s">
        <v>52</v>
      </c>
      <c r="I173" s="4" t="s">
        <v>53</v>
      </c>
      <c r="J173" s="19" t="s">
        <v>20</v>
      </c>
      <c r="K173" s="20" t="s">
        <v>56</v>
      </c>
      <c r="L173" s="19">
        <v>2</v>
      </c>
      <c r="M173" s="4"/>
      <c r="N173" s="21"/>
      <c r="O173" s="12">
        <f t="shared" si="5"/>
        <v>6.2499999999999944E-2</v>
      </c>
    </row>
    <row r="174" spans="1:15" ht="24">
      <c r="A174" s="13">
        <v>45994</v>
      </c>
      <c r="B174" s="65" t="str">
        <f t="shared" si="4"/>
        <v>środa</v>
      </c>
      <c r="C174" s="15">
        <v>0.55208333333333337</v>
      </c>
      <c r="D174" s="15">
        <v>0.61458333333333337</v>
      </c>
      <c r="E174" s="14" t="s">
        <v>73</v>
      </c>
      <c r="F174" s="16" t="s">
        <v>19</v>
      </c>
      <c r="G174" s="14" t="s">
        <v>39</v>
      </c>
      <c r="H174" s="38" t="s">
        <v>40</v>
      </c>
      <c r="I174" s="14" t="s">
        <v>41</v>
      </c>
      <c r="J174" s="16">
        <v>503</v>
      </c>
      <c r="K174" s="38" t="s">
        <v>56</v>
      </c>
      <c r="L174" s="16">
        <v>2</v>
      </c>
      <c r="M174" s="46"/>
      <c r="N174" s="47"/>
      <c r="O174" s="12">
        <f t="shared" si="5"/>
        <v>6.25E-2</v>
      </c>
    </row>
    <row r="175" spans="1:15">
      <c r="A175" s="17">
        <v>45994</v>
      </c>
      <c r="B175" s="4" t="str">
        <f t="shared" si="4"/>
        <v>środa</v>
      </c>
      <c r="C175" s="18">
        <v>0.55208333333333337</v>
      </c>
      <c r="D175" s="18">
        <v>0.61458333333333337</v>
      </c>
      <c r="E175" s="4" t="s">
        <v>75</v>
      </c>
      <c r="F175" s="19" t="s">
        <v>19</v>
      </c>
      <c r="G175" s="4" t="s">
        <v>17</v>
      </c>
      <c r="H175" s="20" t="s">
        <v>52</v>
      </c>
      <c r="I175" s="4" t="s">
        <v>53</v>
      </c>
      <c r="J175" s="19" t="s">
        <v>20</v>
      </c>
      <c r="K175" s="20" t="s">
        <v>56</v>
      </c>
      <c r="L175" s="19">
        <v>1</v>
      </c>
      <c r="M175" s="4"/>
      <c r="N175" s="21"/>
      <c r="O175" s="12">
        <f t="shared" si="5"/>
        <v>6.25E-2</v>
      </c>
    </row>
    <row r="176" spans="1:15" ht="24">
      <c r="A176" s="49">
        <v>45994</v>
      </c>
      <c r="B176" s="65" t="str">
        <f t="shared" si="4"/>
        <v>środa</v>
      </c>
      <c r="C176" s="50">
        <v>0.625</v>
      </c>
      <c r="D176" s="50">
        <v>0.6875</v>
      </c>
      <c r="E176" s="51" t="s">
        <v>73</v>
      </c>
      <c r="F176" s="16" t="s">
        <v>19</v>
      </c>
      <c r="G176" s="51" t="s">
        <v>39</v>
      </c>
      <c r="H176" s="53" t="s">
        <v>40</v>
      </c>
      <c r="I176" s="51" t="s">
        <v>41</v>
      </c>
      <c r="J176" s="52">
        <v>503</v>
      </c>
      <c r="K176" s="53" t="s">
        <v>56</v>
      </c>
      <c r="L176" s="52">
        <v>2</v>
      </c>
      <c r="M176" s="62"/>
      <c r="N176" s="47"/>
      <c r="O176" s="12">
        <f t="shared" si="5"/>
        <v>6.25E-2</v>
      </c>
    </row>
    <row r="177" spans="1:15">
      <c r="A177" s="17">
        <v>45994</v>
      </c>
      <c r="B177" s="4" t="str">
        <f t="shared" si="4"/>
        <v>środa</v>
      </c>
      <c r="C177" s="18">
        <v>0.625</v>
      </c>
      <c r="D177" s="18">
        <v>0.6875</v>
      </c>
      <c r="E177" s="4" t="s">
        <v>75</v>
      </c>
      <c r="F177" s="19" t="s">
        <v>19</v>
      </c>
      <c r="G177" s="4" t="s">
        <v>17</v>
      </c>
      <c r="H177" s="20" t="s">
        <v>52</v>
      </c>
      <c r="I177" s="4" t="s">
        <v>53</v>
      </c>
      <c r="J177" s="19" t="s">
        <v>20</v>
      </c>
      <c r="K177" s="20" t="s">
        <v>56</v>
      </c>
      <c r="L177" s="19">
        <v>1</v>
      </c>
      <c r="M177" s="20"/>
      <c r="N177" s="21"/>
      <c r="O177" s="12">
        <f t="shared" si="5"/>
        <v>6.25E-2</v>
      </c>
    </row>
    <row r="178" spans="1:15" ht="36">
      <c r="A178" s="13">
        <v>45994</v>
      </c>
      <c r="B178" s="65" t="str">
        <f t="shared" si="4"/>
        <v>środa</v>
      </c>
      <c r="C178" s="15">
        <v>0.69791666666666663</v>
      </c>
      <c r="D178" s="15">
        <v>0.76041666666666663</v>
      </c>
      <c r="E178" s="14" t="s">
        <v>72</v>
      </c>
      <c r="F178" s="16" t="s">
        <v>21</v>
      </c>
      <c r="G178" s="14" t="s">
        <v>42</v>
      </c>
      <c r="H178" s="38" t="s">
        <v>30</v>
      </c>
      <c r="I178" s="14" t="s">
        <v>31</v>
      </c>
      <c r="J178" s="16" t="s">
        <v>33</v>
      </c>
      <c r="K178" s="38" t="s">
        <v>56</v>
      </c>
      <c r="L178" s="16" t="s">
        <v>23</v>
      </c>
      <c r="M178" s="14"/>
      <c r="N178" s="39"/>
      <c r="O178" s="12">
        <f t="shared" si="5"/>
        <v>6.25E-2</v>
      </c>
    </row>
    <row r="179" spans="1:15" ht="36">
      <c r="A179" s="17">
        <v>45999</v>
      </c>
      <c r="B179" s="4" t="str">
        <f t="shared" si="4"/>
        <v>poniedziałek</v>
      </c>
      <c r="C179" s="18">
        <v>0.33333333333333331</v>
      </c>
      <c r="D179" s="18">
        <v>0.40625</v>
      </c>
      <c r="E179" s="4" t="s">
        <v>67</v>
      </c>
      <c r="F179" s="19" t="s">
        <v>15</v>
      </c>
      <c r="G179" s="4" t="s">
        <v>42</v>
      </c>
      <c r="H179" s="20" t="s">
        <v>45</v>
      </c>
      <c r="I179" s="4" t="s">
        <v>46</v>
      </c>
      <c r="J179" s="19" t="s">
        <v>33</v>
      </c>
      <c r="K179" s="20" t="s">
        <v>56</v>
      </c>
      <c r="L179" s="19" t="s">
        <v>23</v>
      </c>
      <c r="M179" s="20"/>
      <c r="N179" s="21"/>
      <c r="O179" s="12">
        <f t="shared" si="5"/>
        <v>7.2916666666666685E-2</v>
      </c>
    </row>
    <row r="180" spans="1:15">
      <c r="A180" s="17">
        <v>45999</v>
      </c>
      <c r="B180" s="4" t="str">
        <f t="shared" si="4"/>
        <v>poniedziałek</v>
      </c>
      <c r="C180" s="18">
        <v>0.40625</v>
      </c>
      <c r="D180" s="18">
        <v>0.46875</v>
      </c>
      <c r="E180" s="4" t="s">
        <v>68</v>
      </c>
      <c r="F180" s="19" t="s">
        <v>21</v>
      </c>
      <c r="G180" s="4" t="s">
        <v>69</v>
      </c>
      <c r="H180" s="20" t="s">
        <v>70</v>
      </c>
      <c r="I180" s="4" t="s">
        <v>71</v>
      </c>
      <c r="J180" s="19" t="s">
        <v>33</v>
      </c>
      <c r="K180" s="20" t="s">
        <v>56</v>
      </c>
      <c r="L180" s="19" t="s">
        <v>23</v>
      </c>
      <c r="M180" s="20"/>
      <c r="N180" s="21"/>
      <c r="O180" s="12">
        <f t="shared" si="5"/>
        <v>6.25E-2</v>
      </c>
    </row>
    <row r="181" spans="1:15">
      <c r="A181" s="17">
        <v>45999</v>
      </c>
      <c r="B181" s="4" t="str">
        <f t="shared" si="4"/>
        <v>poniedziałek</v>
      </c>
      <c r="C181" s="18">
        <v>0.47916666666666669</v>
      </c>
      <c r="D181" s="18">
        <v>0.54166666666666663</v>
      </c>
      <c r="E181" s="4" t="s">
        <v>68</v>
      </c>
      <c r="F181" s="19" t="s">
        <v>21</v>
      </c>
      <c r="G181" s="4" t="s">
        <v>69</v>
      </c>
      <c r="H181" s="20" t="s">
        <v>70</v>
      </c>
      <c r="I181" s="4" t="s">
        <v>71</v>
      </c>
      <c r="J181" s="19" t="s">
        <v>33</v>
      </c>
      <c r="K181" s="20" t="s">
        <v>56</v>
      </c>
      <c r="L181" s="19" t="s">
        <v>23</v>
      </c>
      <c r="M181" s="20"/>
      <c r="N181" s="21"/>
      <c r="O181" s="12">
        <f t="shared" si="5"/>
        <v>6.2499999999999944E-2</v>
      </c>
    </row>
    <row r="182" spans="1:15">
      <c r="A182" s="27">
        <v>45999</v>
      </c>
      <c r="B182" s="4" t="str">
        <f t="shared" si="4"/>
        <v>poniedziałek</v>
      </c>
      <c r="C182" s="28">
        <v>0.55208333333333337</v>
      </c>
      <c r="D182" s="28">
        <v>0.625</v>
      </c>
      <c r="E182" s="29" t="s">
        <v>68</v>
      </c>
      <c r="F182" s="30" t="s">
        <v>19</v>
      </c>
      <c r="G182" s="4" t="s">
        <v>69</v>
      </c>
      <c r="H182" s="31" t="s">
        <v>70</v>
      </c>
      <c r="I182" s="29" t="s">
        <v>71</v>
      </c>
      <c r="J182" s="30" t="s">
        <v>33</v>
      </c>
      <c r="K182" s="31" t="s">
        <v>56</v>
      </c>
      <c r="L182" s="30">
        <v>2</v>
      </c>
      <c r="M182" s="31"/>
      <c r="N182" s="32"/>
      <c r="O182" s="12">
        <f t="shared" si="5"/>
        <v>7.291666666666663E-2</v>
      </c>
    </row>
    <row r="183" spans="1:15">
      <c r="A183" s="17">
        <v>45999</v>
      </c>
      <c r="B183" s="4" t="str">
        <f t="shared" si="4"/>
        <v>poniedziałek</v>
      </c>
      <c r="C183" s="18">
        <v>0.625</v>
      </c>
      <c r="D183" s="18">
        <v>0.69791666666666663</v>
      </c>
      <c r="E183" s="4" t="s">
        <v>68</v>
      </c>
      <c r="F183" s="19" t="s">
        <v>19</v>
      </c>
      <c r="G183" s="4" t="s">
        <v>69</v>
      </c>
      <c r="H183" s="20" t="s">
        <v>70</v>
      </c>
      <c r="I183" s="4" t="s">
        <v>71</v>
      </c>
      <c r="J183" s="19" t="s">
        <v>33</v>
      </c>
      <c r="K183" s="20" t="s">
        <v>56</v>
      </c>
      <c r="L183" s="19">
        <v>2</v>
      </c>
      <c r="M183" s="20"/>
      <c r="N183" s="21"/>
      <c r="O183" s="12">
        <f t="shared" si="5"/>
        <v>7.291666666666663E-2</v>
      </c>
    </row>
    <row r="184" spans="1:15" ht="24">
      <c r="A184" s="27">
        <v>45999</v>
      </c>
      <c r="B184" s="4" t="str">
        <f t="shared" si="4"/>
        <v>poniedziałek</v>
      </c>
      <c r="C184" s="28">
        <v>0.69791666666666663</v>
      </c>
      <c r="D184" s="28">
        <v>0.76041666666666663</v>
      </c>
      <c r="E184" s="29" t="s">
        <v>62</v>
      </c>
      <c r="F184" s="30" t="s">
        <v>63</v>
      </c>
      <c r="G184" s="29" t="s">
        <v>63</v>
      </c>
      <c r="H184" s="31" t="s">
        <v>63</v>
      </c>
      <c r="I184" s="29" t="s">
        <v>63</v>
      </c>
      <c r="J184" s="30" t="s">
        <v>64</v>
      </c>
      <c r="K184" s="31" t="s">
        <v>56</v>
      </c>
      <c r="L184" s="30" t="s">
        <v>23</v>
      </c>
      <c r="M184" s="43"/>
      <c r="N184" s="32"/>
      <c r="O184" s="12">
        <f t="shared" si="5"/>
        <v>6.25E-2</v>
      </c>
    </row>
    <row r="185" spans="1:15" ht="24">
      <c r="A185" s="27">
        <v>45999</v>
      </c>
      <c r="B185" s="4" t="str">
        <f t="shared" si="4"/>
        <v>poniedziałek</v>
      </c>
      <c r="C185" s="28">
        <v>0.77083333333333337</v>
      </c>
      <c r="D185" s="28">
        <v>0.83333333333333337</v>
      </c>
      <c r="E185" s="29" t="s">
        <v>62</v>
      </c>
      <c r="F185" s="30" t="s">
        <v>63</v>
      </c>
      <c r="G185" s="29" t="s">
        <v>63</v>
      </c>
      <c r="H185" s="31" t="s">
        <v>63</v>
      </c>
      <c r="I185" s="29" t="s">
        <v>63</v>
      </c>
      <c r="J185" s="30" t="s">
        <v>64</v>
      </c>
      <c r="K185" s="31" t="s">
        <v>56</v>
      </c>
      <c r="L185" s="30" t="s">
        <v>23</v>
      </c>
      <c r="M185" s="43"/>
      <c r="N185" s="32"/>
      <c r="O185" s="12">
        <f t="shared" si="5"/>
        <v>6.25E-2</v>
      </c>
    </row>
    <row r="186" spans="1:15">
      <c r="A186" s="17">
        <v>46001</v>
      </c>
      <c r="B186" s="4" t="str">
        <f t="shared" si="4"/>
        <v>środa</v>
      </c>
      <c r="C186" s="18">
        <v>0.33333333333333331</v>
      </c>
      <c r="D186" s="18">
        <v>0.39583333333333331</v>
      </c>
      <c r="E186" s="4" t="s">
        <v>75</v>
      </c>
      <c r="F186" s="19" t="s">
        <v>21</v>
      </c>
      <c r="G186" s="4" t="s">
        <v>17</v>
      </c>
      <c r="H186" s="20" t="s">
        <v>52</v>
      </c>
      <c r="I186" s="4" t="s">
        <v>53</v>
      </c>
      <c r="J186" s="19" t="s">
        <v>44</v>
      </c>
      <c r="K186" s="20" t="s">
        <v>56</v>
      </c>
      <c r="L186" s="19" t="s">
        <v>23</v>
      </c>
      <c r="M186" s="20"/>
      <c r="N186" s="21"/>
      <c r="O186" s="12">
        <f t="shared" si="5"/>
        <v>6.25E-2</v>
      </c>
    </row>
    <row r="187" spans="1:15" ht="24">
      <c r="A187" s="13">
        <v>46001</v>
      </c>
      <c r="B187" s="65" t="str">
        <f t="shared" si="4"/>
        <v>środa</v>
      </c>
      <c r="C187" s="15">
        <v>0.40625</v>
      </c>
      <c r="D187" s="15">
        <v>0.46875</v>
      </c>
      <c r="E187" s="14" t="s">
        <v>73</v>
      </c>
      <c r="F187" s="16" t="s">
        <v>19</v>
      </c>
      <c r="G187" s="14" t="s">
        <v>39</v>
      </c>
      <c r="H187" s="38" t="s">
        <v>40</v>
      </c>
      <c r="I187" s="14" t="s">
        <v>41</v>
      </c>
      <c r="J187" s="16">
        <v>503</v>
      </c>
      <c r="K187" s="38" t="s">
        <v>56</v>
      </c>
      <c r="L187" s="16">
        <v>1</v>
      </c>
      <c r="M187" s="46"/>
      <c r="N187" s="47"/>
      <c r="O187" s="12">
        <f t="shared" si="5"/>
        <v>6.25E-2</v>
      </c>
    </row>
    <row r="188" spans="1:15">
      <c r="A188" s="17">
        <v>46001</v>
      </c>
      <c r="B188" s="4" t="str">
        <f t="shared" si="4"/>
        <v>środa</v>
      </c>
      <c r="C188" s="18">
        <v>0.40625</v>
      </c>
      <c r="D188" s="18">
        <v>0.46875</v>
      </c>
      <c r="E188" s="4" t="s">
        <v>75</v>
      </c>
      <c r="F188" s="19" t="s">
        <v>19</v>
      </c>
      <c r="G188" s="4" t="s">
        <v>17</v>
      </c>
      <c r="H188" s="20" t="s">
        <v>52</v>
      </c>
      <c r="I188" s="4" t="s">
        <v>53</v>
      </c>
      <c r="J188" s="19" t="s">
        <v>20</v>
      </c>
      <c r="K188" s="20" t="s">
        <v>56</v>
      </c>
      <c r="L188" s="19">
        <v>2</v>
      </c>
      <c r="M188" s="4"/>
      <c r="N188" s="21"/>
      <c r="O188" s="12">
        <f t="shared" si="5"/>
        <v>6.25E-2</v>
      </c>
    </row>
    <row r="189" spans="1:15" ht="24">
      <c r="A189" s="17">
        <v>46001</v>
      </c>
      <c r="B189" s="4" t="str">
        <f t="shared" si="4"/>
        <v>środa</v>
      </c>
      <c r="C189" s="18">
        <v>0.47916666666666669</v>
      </c>
      <c r="D189" s="18">
        <v>0.54166666666666663</v>
      </c>
      <c r="E189" s="4" t="s">
        <v>73</v>
      </c>
      <c r="F189" s="19" t="s">
        <v>19</v>
      </c>
      <c r="G189" s="4" t="s">
        <v>39</v>
      </c>
      <c r="H189" s="20" t="s">
        <v>40</v>
      </c>
      <c r="I189" s="4" t="s">
        <v>41</v>
      </c>
      <c r="J189" s="19" t="s">
        <v>32</v>
      </c>
      <c r="K189" s="20" t="s">
        <v>56</v>
      </c>
      <c r="L189" s="19">
        <v>1</v>
      </c>
      <c r="M189" s="4"/>
      <c r="N189" s="21"/>
      <c r="O189" s="12">
        <f t="shared" si="5"/>
        <v>6.2499999999999944E-2</v>
      </c>
    </row>
    <row r="190" spans="1:15">
      <c r="A190" s="17">
        <v>46001</v>
      </c>
      <c r="B190" s="4" t="str">
        <f t="shared" si="4"/>
        <v>środa</v>
      </c>
      <c r="C190" s="18">
        <v>0.47916666666666669</v>
      </c>
      <c r="D190" s="18">
        <v>0.54166666666666663</v>
      </c>
      <c r="E190" s="4" t="s">
        <v>75</v>
      </c>
      <c r="F190" s="19" t="s">
        <v>19</v>
      </c>
      <c r="G190" s="4" t="s">
        <v>17</v>
      </c>
      <c r="H190" s="20" t="s">
        <v>52</v>
      </c>
      <c r="I190" s="4" t="s">
        <v>53</v>
      </c>
      <c r="J190" s="19" t="s">
        <v>20</v>
      </c>
      <c r="K190" s="20" t="s">
        <v>56</v>
      </c>
      <c r="L190" s="19">
        <v>2</v>
      </c>
      <c r="M190" s="4"/>
      <c r="N190" s="21"/>
      <c r="O190" s="12">
        <f t="shared" si="5"/>
        <v>6.2499999999999944E-2</v>
      </c>
    </row>
    <row r="191" spans="1:15" ht="24">
      <c r="A191" s="13">
        <v>46001</v>
      </c>
      <c r="B191" s="65" t="str">
        <f t="shared" si="4"/>
        <v>środa</v>
      </c>
      <c r="C191" s="15">
        <v>0.55208333333333337</v>
      </c>
      <c r="D191" s="15">
        <v>0.61458333333333337</v>
      </c>
      <c r="E191" s="14" t="s">
        <v>73</v>
      </c>
      <c r="F191" s="16" t="s">
        <v>19</v>
      </c>
      <c r="G191" s="14" t="s">
        <v>39</v>
      </c>
      <c r="H191" s="38" t="s">
        <v>40</v>
      </c>
      <c r="I191" s="14" t="s">
        <v>41</v>
      </c>
      <c r="J191" s="16">
        <v>503</v>
      </c>
      <c r="K191" s="38" t="s">
        <v>56</v>
      </c>
      <c r="L191" s="16">
        <v>2</v>
      </c>
      <c r="M191" s="46"/>
      <c r="N191" s="47"/>
      <c r="O191" s="12">
        <f t="shared" si="5"/>
        <v>6.25E-2</v>
      </c>
    </row>
    <row r="192" spans="1:15">
      <c r="A192" s="17">
        <v>46001</v>
      </c>
      <c r="B192" s="4" t="str">
        <f t="shared" si="4"/>
        <v>środa</v>
      </c>
      <c r="C192" s="18">
        <v>0.55208333333333337</v>
      </c>
      <c r="D192" s="18">
        <v>0.61458333333333337</v>
      </c>
      <c r="E192" s="4" t="s">
        <v>75</v>
      </c>
      <c r="F192" s="19" t="s">
        <v>19</v>
      </c>
      <c r="G192" s="4" t="s">
        <v>17</v>
      </c>
      <c r="H192" s="20" t="s">
        <v>52</v>
      </c>
      <c r="I192" s="4" t="s">
        <v>53</v>
      </c>
      <c r="J192" s="19" t="s">
        <v>20</v>
      </c>
      <c r="K192" s="20" t="s">
        <v>56</v>
      </c>
      <c r="L192" s="19">
        <v>1</v>
      </c>
      <c r="M192" s="4"/>
      <c r="N192" s="21"/>
      <c r="O192" s="12">
        <f t="shared" si="5"/>
        <v>6.25E-2</v>
      </c>
    </row>
    <row r="193" spans="1:15" ht="24">
      <c r="A193" s="17">
        <v>46001</v>
      </c>
      <c r="B193" s="4" t="str">
        <f t="shared" si="4"/>
        <v>środa</v>
      </c>
      <c r="C193" s="18">
        <v>0.625</v>
      </c>
      <c r="D193" s="18">
        <v>0.6875</v>
      </c>
      <c r="E193" s="4" t="s">
        <v>73</v>
      </c>
      <c r="F193" s="19" t="s">
        <v>19</v>
      </c>
      <c r="G193" s="4" t="s">
        <v>39</v>
      </c>
      <c r="H193" s="20" t="s">
        <v>40</v>
      </c>
      <c r="I193" s="4" t="s">
        <v>41</v>
      </c>
      <c r="J193" s="19" t="s">
        <v>32</v>
      </c>
      <c r="K193" s="20" t="s">
        <v>56</v>
      </c>
      <c r="L193" s="19">
        <v>2</v>
      </c>
      <c r="M193" s="4"/>
      <c r="N193" s="21"/>
      <c r="O193" s="12">
        <f t="shared" si="5"/>
        <v>6.25E-2</v>
      </c>
    </row>
    <row r="194" spans="1:15">
      <c r="A194" s="17">
        <v>46001</v>
      </c>
      <c r="B194" s="4" t="str">
        <f t="shared" si="4"/>
        <v>środa</v>
      </c>
      <c r="C194" s="18">
        <v>0.625</v>
      </c>
      <c r="D194" s="18">
        <v>0.6875</v>
      </c>
      <c r="E194" s="4" t="s">
        <v>75</v>
      </c>
      <c r="F194" s="19" t="s">
        <v>19</v>
      </c>
      <c r="G194" s="4" t="s">
        <v>17</v>
      </c>
      <c r="H194" s="20" t="s">
        <v>52</v>
      </c>
      <c r="I194" s="4" t="s">
        <v>53</v>
      </c>
      <c r="J194" s="19" t="s">
        <v>20</v>
      </c>
      <c r="K194" s="20" t="s">
        <v>56</v>
      </c>
      <c r="L194" s="19">
        <v>1</v>
      </c>
      <c r="M194" s="4"/>
      <c r="N194" s="21"/>
      <c r="O194" s="12">
        <f t="shared" si="5"/>
        <v>6.25E-2</v>
      </c>
    </row>
    <row r="195" spans="1:15" ht="36">
      <c r="A195" s="17">
        <v>46001</v>
      </c>
      <c r="B195" s="4" t="str">
        <f t="shared" si="4"/>
        <v>środa</v>
      </c>
      <c r="C195" s="18">
        <v>0.69791666666666663</v>
      </c>
      <c r="D195" s="18">
        <v>0.76041666666666663</v>
      </c>
      <c r="E195" s="4" t="s">
        <v>72</v>
      </c>
      <c r="F195" s="19" t="s">
        <v>21</v>
      </c>
      <c r="G195" s="4" t="s">
        <v>42</v>
      </c>
      <c r="H195" s="20" t="s">
        <v>30</v>
      </c>
      <c r="I195" s="4" t="s">
        <v>31</v>
      </c>
      <c r="J195" s="19" t="s">
        <v>33</v>
      </c>
      <c r="K195" s="20" t="s">
        <v>56</v>
      </c>
      <c r="L195" s="19" t="s">
        <v>23</v>
      </c>
      <c r="M195" s="4"/>
      <c r="N195" s="21"/>
      <c r="O195" s="12">
        <f t="shared" si="5"/>
        <v>6.25E-2</v>
      </c>
    </row>
    <row r="196" spans="1:15">
      <c r="A196" s="17">
        <v>46006</v>
      </c>
      <c r="B196" s="4" t="str">
        <f t="shared" si="4"/>
        <v>poniedziałek</v>
      </c>
      <c r="C196" s="18">
        <v>0.33333333333333331</v>
      </c>
      <c r="D196" s="18">
        <v>0.39583333333333331</v>
      </c>
      <c r="E196" s="4" t="s">
        <v>58</v>
      </c>
      <c r="F196" s="19" t="s">
        <v>21</v>
      </c>
      <c r="G196" s="4" t="s">
        <v>17</v>
      </c>
      <c r="H196" s="20" t="s">
        <v>36</v>
      </c>
      <c r="I196" s="4" t="s">
        <v>37</v>
      </c>
      <c r="J196" s="19" t="s">
        <v>33</v>
      </c>
      <c r="K196" s="20" t="s">
        <v>56</v>
      </c>
      <c r="L196" s="19" t="s">
        <v>23</v>
      </c>
      <c r="M196" s="4"/>
      <c r="N196" s="21"/>
      <c r="O196" s="12">
        <f t="shared" si="5"/>
        <v>6.25E-2</v>
      </c>
    </row>
    <row r="197" spans="1:15">
      <c r="A197" s="17">
        <v>46006</v>
      </c>
      <c r="B197" s="4" t="str">
        <f t="shared" si="4"/>
        <v>poniedziałek</v>
      </c>
      <c r="C197" s="18">
        <v>0.40625</v>
      </c>
      <c r="D197" s="18">
        <v>0.46875</v>
      </c>
      <c r="E197" s="4" t="s">
        <v>58</v>
      </c>
      <c r="F197" s="19" t="s">
        <v>19</v>
      </c>
      <c r="G197" s="4" t="s">
        <v>17</v>
      </c>
      <c r="H197" s="20" t="s">
        <v>36</v>
      </c>
      <c r="I197" s="4" t="s">
        <v>37</v>
      </c>
      <c r="J197" s="19">
        <v>503</v>
      </c>
      <c r="K197" s="20" t="s">
        <v>56</v>
      </c>
      <c r="L197" s="19">
        <v>1</v>
      </c>
      <c r="M197" s="4"/>
      <c r="N197" s="21"/>
      <c r="O197" s="12">
        <f t="shared" si="5"/>
        <v>6.25E-2</v>
      </c>
    </row>
    <row r="198" spans="1:15" ht="48">
      <c r="A198" s="27">
        <v>46006</v>
      </c>
      <c r="B198" s="4" t="str">
        <f t="shared" ref="B198:B261" si="6">TEXT(A198,"dddd")</f>
        <v>poniedziałek</v>
      </c>
      <c r="C198" s="28">
        <v>0.40625</v>
      </c>
      <c r="D198" s="28">
        <v>0.46875</v>
      </c>
      <c r="E198" s="29" t="s">
        <v>59</v>
      </c>
      <c r="F198" s="30" t="s">
        <v>19</v>
      </c>
      <c r="G198" s="29" t="s">
        <v>14</v>
      </c>
      <c r="H198" s="31" t="s">
        <v>18</v>
      </c>
      <c r="I198" s="29" t="s">
        <v>60</v>
      </c>
      <c r="J198" s="30" t="s">
        <v>78</v>
      </c>
      <c r="K198" s="31" t="s">
        <v>56</v>
      </c>
      <c r="L198" s="30">
        <v>2</v>
      </c>
      <c r="M198" s="29"/>
      <c r="N198" s="32"/>
      <c r="O198" s="12">
        <f t="shared" ref="O198:O261" si="7">D198-C198</f>
        <v>6.25E-2</v>
      </c>
    </row>
    <row r="199" spans="1:15">
      <c r="A199" s="17">
        <v>46006</v>
      </c>
      <c r="B199" s="4" t="str">
        <f t="shared" si="6"/>
        <v>poniedziałek</v>
      </c>
      <c r="C199" s="18">
        <v>0.47916666666666669</v>
      </c>
      <c r="D199" s="18">
        <v>0.54166666666666663</v>
      </c>
      <c r="E199" s="4" t="s">
        <v>58</v>
      </c>
      <c r="F199" s="19" t="s">
        <v>19</v>
      </c>
      <c r="G199" s="4" t="s">
        <v>17</v>
      </c>
      <c r="H199" s="20" t="s">
        <v>36</v>
      </c>
      <c r="I199" s="4" t="s">
        <v>37</v>
      </c>
      <c r="J199" s="19" t="s">
        <v>43</v>
      </c>
      <c r="K199" s="20" t="s">
        <v>56</v>
      </c>
      <c r="L199" s="19">
        <v>2</v>
      </c>
      <c r="M199" s="4"/>
      <c r="N199" s="21"/>
      <c r="O199" s="12">
        <f t="shared" si="7"/>
        <v>6.2499999999999944E-2</v>
      </c>
    </row>
    <row r="200" spans="1:15" ht="48">
      <c r="A200" s="27">
        <v>46006</v>
      </c>
      <c r="B200" s="4" t="str">
        <f t="shared" si="6"/>
        <v>poniedziałek</v>
      </c>
      <c r="C200" s="28">
        <v>0.47916666666666669</v>
      </c>
      <c r="D200" s="28">
        <v>0.54166666666666663</v>
      </c>
      <c r="E200" s="29" t="s">
        <v>59</v>
      </c>
      <c r="F200" s="30" t="s">
        <v>19</v>
      </c>
      <c r="G200" s="29" t="s">
        <v>14</v>
      </c>
      <c r="H200" s="31" t="s">
        <v>18</v>
      </c>
      <c r="I200" s="29" t="s">
        <v>60</v>
      </c>
      <c r="J200" s="30" t="s">
        <v>78</v>
      </c>
      <c r="K200" s="31" t="s">
        <v>56</v>
      </c>
      <c r="L200" s="30">
        <v>1</v>
      </c>
      <c r="M200" s="29"/>
      <c r="N200" s="32"/>
      <c r="O200" s="12">
        <f t="shared" si="7"/>
        <v>6.2499999999999944E-2</v>
      </c>
    </row>
    <row r="201" spans="1:15" ht="48">
      <c r="A201" s="17">
        <v>46006</v>
      </c>
      <c r="B201" s="4" t="str">
        <f t="shared" si="6"/>
        <v>poniedziałek</v>
      </c>
      <c r="C201" s="18">
        <v>0.55208333333333337</v>
      </c>
      <c r="D201" s="18">
        <v>0.61458333333333337</v>
      </c>
      <c r="E201" s="4" t="s">
        <v>59</v>
      </c>
      <c r="F201" s="19" t="s">
        <v>21</v>
      </c>
      <c r="G201" s="4" t="s">
        <v>14</v>
      </c>
      <c r="H201" s="20" t="s">
        <v>18</v>
      </c>
      <c r="I201" s="4" t="s">
        <v>60</v>
      </c>
      <c r="J201" s="19" t="s">
        <v>33</v>
      </c>
      <c r="K201" s="20" t="s">
        <v>56</v>
      </c>
      <c r="L201" s="19" t="s">
        <v>23</v>
      </c>
      <c r="M201" s="4"/>
      <c r="N201" s="21"/>
      <c r="O201" s="12">
        <f t="shared" si="7"/>
        <v>6.25E-2</v>
      </c>
    </row>
    <row r="202" spans="1:15" ht="24">
      <c r="A202" s="17">
        <v>46006</v>
      </c>
      <c r="B202" s="4" t="str">
        <f t="shared" si="6"/>
        <v>poniedziałek</v>
      </c>
      <c r="C202" s="18">
        <v>0.625</v>
      </c>
      <c r="D202" s="18">
        <v>0.6875</v>
      </c>
      <c r="E202" s="20" t="s">
        <v>61</v>
      </c>
      <c r="F202" s="19" t="s">
        <v>21</v>
      </c>
      <c r="G202" s="4" t="s">
        <v>17</v>
      </c>
      <c r="H202" s="4" t="s">
        <v>25</v>
      </c>
      <c r="I202" s="42" t="s">
        <v>26</v>
      </c>
      <c r="J202" s="19" t="s">
        <v>33</v>
      </c>
      <c r="K202" s="20" t="s">
        <v>56</v>
      </c>
      <c r="L202" s="19" t="s">
        <v>23</v>
      </c>
      <c r="M202" s="4"/>
      <c r="N202" s="21"/>
      <c r="O202" s="12">
        <f t="shared" si="7"/>
        <v>6.25E-2</v>
      </c>
    </row>
    <row r="203" spans="1:15" ht="24">
      <c r="A203" s="27">
        <v>46006</v>
      </c>
      <c r="B203" s="4" t="str">
        <f t="shared" si="6"/>
        <v>poniedziałek</v>
      </c>
      <c r="C203" s="28">
        <v>0.69791666666666663</v>
      </c>
      <c r="D203" s="28">
        <v>0.76041666666666663</v>
      </c>
      <c r="E203" s="29" t="s">
        <v>62</v>
      </c>
      <c r="F203" s="30" t="s">
        <v>63</v>
      </c>
      <c r="G203" s="29" t="s">
        <v>63</v>
      </c>
      <c r="H203" s="31" t="s">
        <v>63</v>
      </c>
      <c r="I203" s="29" t="s">
        <v>63</v>
      </c>
      <c r="J203" s="30" t="s">
        <v>64</v>
      </c>
      <c r="K203" s="31" t="s">
        <v>56</v>
      </c>
      <c r="L203" s="30" t="s">
        <v>23</v>
      </c>
      <c r="M203" s="43"/>
      <c r="N203" s="32"/>
      <c r="O203" s="12">
        <f t="shared" si="7"/>
        <v>6.25E-2</v>
      </c>
    </row>
    <row r="204" spans="1:15" ht="24">
      <c r="A204" s="27">
        <v>46006</v>
      </c>
      <c r="B204" s="4" t="str">
        <f t="shared" si="6"/>
        <v>poniedziałek</v>
      </c>
      <c r="C204" s="28">
        <v>0.77083333333333337</v>
      </c>
      <c r="D204" s="28">
        <v>0.83333333333333337</v>
      </c>
      <c r="E204" s="29" t="s">
        <v>62</v>
      </c>
      <c r="F204" s="30" t="s">
        <v>63</v>
      </c>
      <c r="G204" s="29" t="s">
        <v>63</v>
      </c>
      <c r="H204" s="36" t="s">
        <v>63</v>
      </c>
      <c r="I204" s="35" t="s">
        <v>63</v>
      </c>
      <c r="J204" s="30" t="s">
        <v>64</v>
      </c>
      <c r="K204" s="31" t="s">
        <v>56</v>
      </c>
      <c r="L204" s="30" t="s">
        <v>23</v>
      </c>
      <c r="M204" s="43"/>
      <c r="N204" s="32"/>
      <c r="O204" s="12">
        <f t="shared" si="7"/>
        <v>6.25E-2</v>
      </c>
    </row>
    <row r="205" spans="1:15">
      <c r="A205" s="17">
        <v>46007</v>
      </c>
      <c r="B205" s="4" t="str">
        <f t="shared" si="6"/>
        <v>wtorek</v>
      </c>
      <c r="C205" s="18">
        <v>0.33333333333333331</v>
      </c>
      <c r="D205" s="18">
        <v>0.39583333333333331</v>
      </c>
      <c r="E205" s="4" t="s">
        <v>65</v>
      </c>
      <c r="F205" s="19" t="s">
        <v>21</v>
      </c>
      <c r="G205" s="4" t="s">
        <v>14</v>
      </c>
      <c r="H205" s="20" t="s">
        <v>47</v>
      </c>
      <c r="I205" s="4" t="s">
        <v>48</v>
      </c>
      <c r="J205" s="19" t="s">
        <v>44</v>
      </c>
      <c r="K205" s="20" t="s">
        <v>56</v>
      </c>
      <c r="L205" s="19" t="s">
        <v>23</v>
      </c>
      <c r="M205" s="4"/>
      <c r="N205" s="21"/>
      <c r="O205" s="12">
        <f t="shared" si="7"/>
        <v>6.25E-2</v>
      </c>
    </row>
    <row r="206" spans="1:15">
      <c r="A206" s="23">
        <v>46007</v>
      </c>
      <c r="B206" s="4" t="str">
        <f t="shared" si="6"/>
        <v>wtorek</v>
      </c>
      <c r="C206" s="24">
        <v>0.40625</v>
      </c>
      <c r="D206" s="24">
        <v>0.46875</v>
      </c>
      <c r="E206" s="25" t="s">
        <v>65</v>
      </c>
      <c r="F206" s="26" t="s">
        <v>19</v>
      </c>
      <c r="G206" s="25" t="s">
        <v>14</v>
      </c>
      <c r="H206" s="40" t="s">
        <v>47</v>
      </c>
      <c r="I206" s="25" t="s">
        <v>48</v>
      </c>
      <c r="J206" s="26" t="s">
        <v>33</v>
      </c>
      <c r="K206" s="40" t="s">
        <v>56</v>
      </c>
      <c r="L206" s="26">
        <v>1</v>
      </c>
      <c r="M206" s="25"/>
      <c r="N206" s="41"/>
      <c r="O206" s="12">
        <f t="shared" si="7"/>
        <v>6.25E-2</v>
      </c>
    </row>
    <row r="207" spans="1:15">
      <c r="A207" s="17">
        <v>46007</v>
      </c>
      <c r="B207" s="4" t="str">
        <f t="shared" si="6"/>
        <v>wtorek</v>
      </c>
      <c r="C207" s="18">
        <v>0.40625</v>
      </c>
      <c r="D207" s="18">
        <v>0.46875</v>
      </c>
      <c r="E207" s="4" t="s">
        <v>66</v>
      </c>
      <c r="F207" s="19" t="s">
        <v>19</v>
      </c>
      <c r="G207" s="4" t="s">
        <v>42</v>
      </c>
      <c r="H207" s="20" t="s">
        <v>30</v>
      </c>
      <c r="I207" s="4" t="s">
        <v>31</v>
      </c>
      <c r="J207" s="19">
        <v>503</v>
      </c>
      <c r="K207" s="20" t="s">
        <v>56</v>
      </c>
      <c r="L207" s="19">
        <v>2</v>
      </c>
      <c r="M207" s="4"/>
      <c r="N207" s="21"/>
      <c r="O207" s="12">
        <f t="shared" si="7"/>
        <v>6.25E-2</v>
      </c>
    </row>
    <row r="208" spans="1:15">
      <c r="A208" s="17">
        <v>46007</v>
      </c>
      <c r="B208" s="4" t="str">
        <f t="shared" si="6"/>
        <v>wtorek</v>
      </c>
      <c r="C208" s="18">
        <v>0.47916666666666669</v>
      </c>
      <c r="D208" s="18">
        <v>0.54166666666666663</v>
      </c>
      <c r="E208" s="4" t="s">
        <v>65</v>
      </c>
      <c r="F208" s="19" t="s">
        <v>19</v>
      </c>
      <c r="G208" s="4" t="s">
        <v>14</v>
      </c>
      <c r="H208" s="20" t="s">
        <v>47</v>
      </c>
      <c r="I208" s="4" t="s">
        <v>48</v>
      </c>
      <c r="J208" s="19" t="s">
        <v>33</v>
      </c>
      <c r="K208" s="20" t="s">
        <v>56</v>
      </c>
      <c r="L208" s="19">
        <v>2</v>
      </c>
      <c r="M208" s="4"/>
      <c r="N208" s="45"/>
      <c r="O208" s="12">
        <f t="shared" si="7"/>
        <v>6.2499999999999944E-2</v>
      </c>
    </row>
    <row r="209" spans="1:15">
      <c r="A209" s="17">
        <v>46007</v>
      </c>
      <c r="B209" s="4" t="str">
        <f t="shared" si="6"/>
        <v>wtorek</v>
      </c>
      <c r="C209" s="18">
        <v>0.47916666666666669</v>
      </c>
      <c r="D209" s="18">
        <v>0.54166666666666663</v>
      </c>
      <c r="E209" s="4" t="s">
        <v>66</v>
      </c>
      <c r="F209" s="19" t="s">
        <v>19</v>
      </c>
      <c r="G209" s="4" t="s">
        <v>42</v>
      </c>
      <c r="H209" s="20" t="s">
        <v>30</v>
      </c>
      <c r="I209" s="4" t="s">
        <v>31</v>
      </c>
      <c r="J209" s="19">
        <v>503</v>
      </c>
      <c r="K209" s="20" t="s">
        <v>56</v>
      </c>
      <c r="L209" s="19">
        <v>1</v>
      </c>
      <c r="M209" s="4"/>
      <c r="N209" s="21"/>
      <c r="O209" s="12">
        <f t="shared" si="7"/>
        <v>6.2499999999999944E-2</v>
      </c>
    </row>
    <row r="210" spans="1:15">
      <c r="A210" s="17">
        <v>46007</v>
      </c>
      <c r="B210" s="4" t="str">
        <f t="shared" si="6"/>
        <v>wtorek</v>
      </c>
      <c r="C210" s="18">
        <v>0.55208333333333337</v>
      </c>
      <c r="D210" s="18">
        <v>0.61458333333333337</v>
      </c>
      <c r="E210" s="4" t="s">
        <v>66</v>
      </c>
      <c r="F210" s="19" t="s">
        <v>21</v>
      </c>
      <c r="G210" s="4" t="s">
        <v>42</v>
      </c>
      <c r="H210" s="20" t="s">
        <v>30</v>
      </c>
      <c r="I210" s="4" t="s">
        <v>31</v>
      </c>
      <c r="J210" s="19" t="s">
        <v>33</v>
      </c>
      <c r="K210" s="20" t="s">
        <v>56</v>
      </c>
      <c r="L210" s="19" t="s">
        <v>23</v>
      </c>
      <c r="M210" s="4"/>
      <c r="N210" s="21"/>
      <c r="O210" s="12">
        <f t="shared" si="7"/>
        <v>6.25E-2</v>
      </c>
    </row>
    <row r="211" spans="1:15" ht="36">
      <c r="A211" s="17">
        <v>46007</v>
      </c>
      <c r="B211" s="4" t="str">
        <f t="shared" si="6"/>
        <v>wtorek</v>
      </c>
      <c r="C211" s="18">
        <v>0.625</v>
      </c>
      <c r="D211" s="18">
        <v>0.6875</v>
      </c>
      <c r="E211" s="4" t="s">
        <v>67</v>
      </c>
      <c r="F211" s="19" t="s">
        <v>21</v>
      </c>
      <c r="G211" s="4" t="s">
        <v>42</v>
      </c>
      <c r="H211" s="20" t="s">
        <v>45</v>
      </c>
      <c r="I211" s="4" t="s">
        <v>46</v>
      </c>
      <c r="J211" s="19" t="s">
        <v>33</v>
      </c>
      <c r="K211" s="20" t="s">
        <v>56</v>
      </c>
      <c r="L211" s="19" t="s">
        <v>23</v>
      </c>
      <c r="M211" s="4"/>
      <c r="N211" s="21"/>
      <c r="O211" s="12">
        <f t="shared" si="7"/>
        <v>6.25E-2</v>
      </c>
    </row>
    <row r="212" spans="1:15">
      <c r="A212" s="17">
        <v>46008</v>
      </c>
      <c r="B212" s="4" t="str">
        <f t="shared" si="6"/>
        <v>środa</v>
      </c>
      <c r="C212" s="18">
        <v>0.33333333333333331</v>
      </c>
      <c r="D212" s="18">
        <v>0.39583333333333331</v>
      </c>
      <c r="E212" s="4" t="s">
        <v>75</v>
      </c>
      <c r="F212" s="19" t="s">
        <v>21</v>
      </c>
      <c r="G212" s="4" t="s">
        <v>17</v>
      </c>
      <c r="H212" s="20" t="s">
        <v>52</v>
      </c>
      <c r="I212" s="4" t="s">
        <v>53</v>
      </c>
      <c r="J212" s="26" t="s">
        <v>44</v>
      </c>
      <c r="K212" s="20" t="s">
        <v>56</v>
      </c>
      <c r="L212" s="19" t="s">
        <v>23</v>
      </c>
      <c r="M212" s="20"/>
      <c r="N212" s="21"/>
      <c r="O212" s="12">
        <f t="shared" si="7"/>
        <v>6.25E-2</v>
      </c>
    </row>
    <row r="213" spans="1:15" ht="24">
      <c r="A213" s="17">
        <v>46008</v>
      </c>
      <c r="B213" s="4" t="str">
        <f t="shared" si="6"/>
        <v>środa</v>
      </c>
      <c r="C213" s="18">
        <v>0.40625</v>
      </c>
      <c r="D213" s="18">
        <v>0.46875</v>
      </c>
      <c r="E213" s="4" t="s">
        <v>73</v>
      </c>
      <c r="F213" s="19" t="s">
        <v>19</v>
      </c>
      <c r="G213" s="4" t="s">
        <v>39</v>
      </c>
      <c r="H213" s="20" t="s">
        <v>40</v>
      </c>
      <c r="I213" s="4" t="s">
        <v>41</v>
      </c>
      <c r="J213" s="19" t="s">
        <v>32</v>
      </c>
      <c r="K213" s="20" t="s">
        <v>56</v>
      </c>
      <c r="L213" s="19">
        <v>1</v>
      </c>
      <c r="M213" s="4"/>
      <c r="N213" s="21"/>
      <c r="O213" s="12">
        <f t="shared" si="7"/>
        <v>6.25E-2</v>
      </c>
    </row>
    <row r="214" spans="1:15">
      <c r="A214" s="17">
        <v>46008</v>
      </c>
      <c r="B214" s="4" t="str">
        <f t="shared" si="6"/>
        <v>środa</v>
      </c>
      <c r="C214" s="18">
        <v>0.40625</v>
      </c>
      <c r="D214" s="18">
        <v>0.46875</v>
      </c>
      <c r="E214" s="4" t="s">
        <v>75</v>
      </c>
      <c r="F214" s="19" t="s">
        <v>19</v>
      </c>
      <c r="G214" s="4" t="s">
        <v>17</v>
      </c>
      <c r="H214" s="20" t="s">
        <v>52</v>
      </c>
      <c r="I214" s="4" t="s">
        <v>53</v>
      </c>
      <c r="J214" s="19" t="s">
        <v>20</v>
      </c>
      <c r="K214" s="20" t="s">
        <v>56</v>
      </c>
      <c r="L214" s="19">
        <v>2</v>
      </c>
      <c r="M214" s="4"/>
      <c r="N214" s="21"/>
      <c r="O214" s="12">
        <f t="shared" si="7"/>
        <v>6.25E-2</v>
      </c>
    </row>
    <row r="215" spans="1:15" ht="24">
      <c r="A215" s="17">
        <v>46008</v>
      </c>
      <c r="B215" s="4" t="str">
        <f t="shared" si="6"/>
        <v>środa</v>
      </c>
      <c r="C215" s="18">
        <v>0.47916666666666669</v>
      </c>
      <c r="D215" s="18">
        <v>0.54166666666666663</v>
      </c>
      <c r="E215" s="4" t="s">
        <v>73</v>
      </c>
      <c r="F215" s="19" t="s">
        <v>19</v>
      </c>
      <c r="G215" s="4" t="s">
        <v>39</v>
      </c>
      <c r="H215" s="20" t="s">
        <v>40</v>
      </c>
      <c r="I215" s="4" t="s">
        <v>41</v>
      </c>
      <c r="J215" s="19" t="s">
        <v>32</v>
      </c>
      <c r="K215" s="20" t="s">
        <v>56</v>
      </c>
      <c r="L215" s="19">
        <v>1</v>
      </c>
      <c r="M215" s="4"/>
      <c r="N215" s="21"/>
      <c r="O215" s="12">
        <f t="shared" si="7"/>
        <v>6.2499999999999944E-2</v>
      </c>
    </row>
    <row r="216" spans="1:15">
      <c r="A216" s="17">
        <v>46008</v>
      </c>
      <c r="B216" s="4" t="str">
        <f t="shared" si="6"/>
        <v>środa</v>
      </c>
      <c r="C216" s="18">
        <v>0.47916666666666669</v>
      </c>
      <c r="D216" s="18">
        <v>0.54166666666666663</v>
      </c>
      <c r="E216" s="4" t="s">
        <v>75</v>
      </c>
      <c r="F216" s="19" t="s">
        <v>19</v>
      </c>
      <c r="G216" s="4" t="s">
        <v>17</v>
      </c>
      <c r="H216" s="20" t="s">
        <v>52</v>
      </c>
      <c r="I216" s="4" t="s">
        <v>53</v>
      </c>
      <c r="J216" s="19" t="s">
        <v>20</v>
      </c>
      <c r="K216" s="20" t="s">
        <v>56</v>
      </c>
      <c r="L216" s="19">
        <v>2</v>
      </c>
      <c r="M216" s="4"/>
      <c r="N216" s="21"/>
      <c r="O216" s="12">
        <f t="shared" si="7"/>
        <v>6.2499999999999944E-2</v>
      </c>
    </row>
    <row r="217" spans="1:15" ht="24">
      <c r="A217" s="17">
        <v>46008</v>
      </c>
      <c r="B217" s="4" t="str">
        <f t="shared" si="6"/>
        <v>środa</v>
      </c>
      <c r="C217" s="18">
        <v>0.55208333333333337</v>
      </c>
      <c r="D217" s="18">
        <v>0.61458333333333337</v>
      </c>
      <c r="E217" s="4" t="s">
        <v>73</v>
      </c>
      <c r="F217" s="19" t="s">
        <v>19</v>
      </c>
      <c r="G217" s="4" t="s">
        <v>39</v>
      </c>
      <c r="H217" s="20" t="s">
        <v>40</v>
      </c>
      <c r="I217" s="4" t="s">
        <v>41</v>
      </c>
      <c r="J217" s="19" t="s">
        <v>32</v>
      </c>
      <c r="K217" s="20" t="s">
        <v>56</v>
      </c>
      <c r="L217" s="19">
        <v>2</v>
      </c>
      <c r="M217" s="4"/>
      <c r="N217" s="21"/>
      <c r="O217" s="12">
        <f t="shared" si="7"/>
        <v>6.25E-2</v>
      </c>
    </row>
    <row r="218" spans="1:15">
      <c r="A218" s="17">
        <v>46008</v>
      </c>
      <c r="B218" s="4" t="str">
        <f t="shared" si="6"/>
        <v>środa</v>
      </c>
      <c r="C218" s="18">
        <v>0.55208333333333337</v>
      </c>
      <c r="D218" s="18">
        <v>0.61458333333333337</v>
      </c>
      <c r="E218" s="4" t="s">
        <v>75</v>
      </c>
      <c r="F218" s="19" t="s">
        <v>19</v>
      </c>
      <c r="G218" s="4" t="s">
        <v>17</v>
      </c>
      <c r="H218" s="20" t="s">
        <v>52</v>
      </c>
      <c r="I218" s="4" t="s">
        <v>53</v>
      </c>
      <c r="J218" s="19" t="s">
        <v>20</v>
      </c>
      <c r="K218" s="20" t="s">
        <v>56</v>
      </c>
      <c r="L218" s="19">
        <v>1</v>
      </c>
      <c r="M218" s="4"/>
      <c r="N218" s="21"/>
      <c r="O218" s="12">
        <f t="shared" si="7"/>
        <v>6.25E-2</v>
      </c>
    </row>
    <row r="219" spans="1:15" ht="24">
      <c r="A219" s="17">
        <v>46008</v>
      </c>
      <c r="B219" s="4" t="str">
        <f t="shared" si="6"/>
        <v>środa</v>
      </c>
      <c r="C219" s="18">
        <v>0.625</v>
      </c>
      <c r="D219" s="18">
        <v>0.6875</v>
      </c>
      <c r="E219" s="4" t="s">
        <v>73</v>
      </c>
      <c r="F219" s="19" t="s">
        <v>19</v>
      </c>
      <c r="G219" s="4" t="s">
        <v>39</v>
      </c>
      <c r="H219" s="20" t="s">
        <v>40</v>
      </c>
      <c r="I219" s="4" t="s">
        <v>41</v>
      </c>
      <c r="J219" s="19" t="s">
        <v>32</v>
      </c>
      <c r="K219" s="20" t="s">
        <v>56</v>
      </c>
      <c r="L219" s="19">
        <v>2</v>
      </c>
      <c r="M219" s="4"/>
      <c r="N219" s="21"/>
      <c r="O219" s="12">
        <f t="shared" si="7"/>
        <v>6.25E-2</v>
      </c>
    </row>
    <row r="220" spans="1:15">
      <c r="A220" s="17">
        <v>46008</v>
      </c>
      <c r="B220" s="4" t="str">
        <f t="shared" si="6"/>
        <v>środa</v>
      </c>
      <c r="C220" s="18">
        <v>0.625</v>
      </c>
      <c r="D220" s="18">
        <v>0.6875</v>
      </c>
      <c r="E220" s="4" t="s">
        <v>75</v>
      </c>
      <c r="F220" s="19" t="s">
        <v>19</v>
      </c>
      <c r="G220" s="4" t="s">
        <v>17</v>
      </c>
      <c r="H220" s="20" t="s">
        <v>52</v>
      </c>
      <c r="I220" s="4" t="s">
        <v>53</v>
      </c>
      <c r="J220" s="19" t="s">
        <v>20</v>
      </c>
      <c r="K220" s="20" t="s">
        <v>56</v>
      </c>
      <c r="L220" s="19">
        <v>1</v>
      </c>
      <c r="M220" s="4"/>
      <c r="N220" s="21"/>
      <c r="O220" s="12">
        <f t="shared" si="7"/>
        <v>6.25E-2</v>
      </c>
    </row>
    <row r="221" spans="1:15" ht="36">
      <c r="A221" s="17">
        <v>46008</v>
      </c>
      <c r="B221" s="4" t="str">
        <f t="shared" si="6"/>
        <v>środa</v>
      </c>
      <c r="C221" s="18">
        <v>0.69791666666666663</v>
      </c>
      <c r="D221" s="18">
        <v>0.72916666666666663</v>
      </c>
      <c r="E221" s="4" t="s">
        <v>72</v>
      </c>
      <c r="F221" s="19" t="s">
        <v>21</v>
      </c>
      <c r="G221" s="4" t="s">
        <v>42</v>
      </c>
      <c r="H221" s="20" t="s">
        <v>30</v>
      </c>
      <c r="I221" s="4" t="s">
        <v>31</v>
      </c>
      <c r="J221" s="19" t="s">
        <v>33</v>
      </c>
      <c r="K221" s="20" t="s">
        <v>56</v>
      </c>
      <c r="L221" s="19" t="s">
        <v>23</v>
      </c>
      <c r="M221" s="4"/>
      <c r="N221" s="21"/>
      <c r="O221" s="12">
        <f t="shared" si="7"/>
        <v>3.125E-2</v>
      </c>
    </row>
    <row r="222" spans="1:15">
      <c r="A222" s="17">
        <v>46013</v>
      </c>
      <c r="B222" s="4" t="str">
        <f t="shared" si="6"/>
        <v>poniedziałek</v>
      </c>
      <c r="C222" s="18">
        <v>0.47916666666666669</v>
      </c>
      <c r="D222" s="18">
        <v>0.54166666666666663</v>
      </c>
      <c r="E222" s="4" t="s">
        <v>68</v>
      </c>
      <c r="F222" s="19" t="s">
        <v>21</v>
      </c>
      <c r="G222" s="4" t="s">
        <v>69</v>
      </c>
      <c r="H222" s="20" t="s">
        <v>70</v>
      </c>
      <c r="I222" s="4" t="s">
        <v>71</v>
      </c>
      <c r="J222" s="19" t="s">
        <v>33</v>
      </c>
      <c r="K222" s="20" t="s">
        <v>56</v>
      </c>
      <c r="L222" s="19" t="s">
        <v>23</v>
      </c>
      <c r="M222" s="4"/>
      <c r="N222" s="21"/>
      <c r="O222" s="12">
        <f t="shared" si="7"/>
        <v>6.2499999999999944E-2</v>
      </c>
    </row>
    <row r="223" spans="1:15">
      <c r="A223" s="17">
        <v>46013</v>
      </c>
      <c r="B223" s="4" t="str">
        <f t="shared" si="6"/>
        <v>poniedziałek</v>
      </c>
      <c r="C223" s="18">
        <v>0.55208333333333337</v>
      </c>
      <c r="D223" s="18">
        <v>0.625</v>
      </c>
      <c r="E223" s="4" t="s">
        <v>68</v>
      </c>
      <c r="F223" s="19" t="s">
        <v>19</v>
      </c>
      <c r="G223" s="4" t="s">
        <v>69</v>
      </c>
      <c r="H223" s="20" t="s">
        <v>70</v>
      </c>
      <c r="I223" s="4" t="s">
        <v>71</v>
      </c>
      <c r="J223" s="19" t="s">
        <v>33</v>
      </c>
      <c r="K223" s="20" t="s">
        <v>56</v>
      </c>
      <c r="L223" s="19">
        <v>1</v>
      </c>
      <c r="M223" s="4"/>
      <c r="N223" s="21"/>
      <c r="O223" s="12">
        <f t="shared" si="7"/>
        <v>7.291666666666663E-2</v>
      </c>
    </row>
    <row r="224" spans="1:15">
      <c r="A224" s="17">
        <v>46013</v>
      </c>
      <c r="B224" s="4" t="str">
        <f t="shared" si="6"/>
        <v>poniedziałek</v>
      </c>
      <c r="C224" s="18">
        <v>0.625</v>
      </c>
      <c r="D224" s="18">
        <v>0.69791666666666663</v>
      </c>
      <c r="E224" s="4" t="s">
        <v>68</v>
      </c>
      <c r="F224" s="19" t="s">
        <v>19</v>
      </c>
      <c r="G224" s="4" t="s">
        <v>69</v>
      </c>
      <c r="H224" s="20" t="s">
        <v>70</v>
      </c>
      <c r="I224" s="4" t="s">
        <v>71</v>
      </c>
      <c r="J224" s="19" t="s">
        <v>33</v>
      </c>
      <c r="K224" s="20" t="s">
        <v>56</v>
      </c>
      <c r="L224" s="19">
        <v>2</v>
      </c>
      <c r="M224" s="4"/>
      <c r="N224" s="21"/>
      <c r="O224" s="12">
        <f t="shared" si="7"/>
        <v>7.291666666666663E-2</v>
      </c>
    </row>
    <row r="225" spans="1:15" ht="24">
      <c r="A225" s="27">
        <v>46013</v>
      </c>
      <c r="B225" s="4" t="str">
        <f t="shared" si="6"/>
        <v>poniedziałek</v>
      </c>
      <c r="C225" s="28">
        <v>0.69791666666666663</v>
      </c>
      <c r="D225" s="28">
        <v>0.76041666666666663</v>
      </c>
      <c r="E225" s="29" t="s">
        <v>62</v>
      </c>
      <c r="F225" s="30" t="s">
        <v>63</v>
      </c>
      <c r="G225" s="29" t="s">
        <v>63</v>
      </c>
      <c r="H225" s="31" t="s">
        <v>63</v>
      </c>
      <c r="I225" s="29" t="s">
        <v>63</v>
      </c>
      <c r="J225" s="30" t="s">
        <v>64</v>
      </c>
      <c r="K225" s="31" t="s">
        <v>56</v>
      </c>
      <c r="L225" s="30" t="s">
        <v>23</v>
      </c>
      <c r="M225" s="43"/>
      <c r="N225" s="32"/>
      <c r="O225" s="12">
        <f t="shared" si="7"/>
        <v>6.25E-2</v>
      </c>
    </row>
    <row r="226" spans="1:15" ht="24">
      <c r="A226" s="27">
        <v>46013</v>
      </c>
      <c r="B226" s="4" t="str">
        <f t="shared" si="6"/>
        <v>poniedziałek</v>
      </c>
      <c r="C226" s="28">
        <v>0.77083333333333337</v>
      </c>
      <c r="D226" s="28">
        <v>0.83333333333333337</v>
      </c>
      <c r="E226" s="29" t="s">
        <v>62</v>
      </c>
      <c r="F226" s="30" t="s">
        <v>63</v>
      </c>
      <c r="G226" s="29" t="s">
        <v>63</v>
      </c>
      <c r="H226" s="31" t="s">
        <v>63</v>
      </c>
      <c r="I226" s="29" t="s">
        <v>63</v>
      </c>
      <c r="J226" s="30" t="s">
        <v>64</v>
      </c>
      <c r="K226" s="31" t="s">
        <v>56</v>
      </c>
      <c r="L226" s="30" t="s">
        <v>23</v>
      </c>
      <c r="M226" s="43"/>
      <c r="N226" s="32"/>
      <c r="O226" s="12">
        <f t="shared" si="7"/>
        <v>6.25E-2</v>
      </c>
    </row>
    <row r="227" spans="1:15">
      <c r="A227" s="23">
        <v>46029</v>
      </c>
      <c r="B227" s="4" t="str">
        <f t="shared" si="6"/>
        <v>środa</v>
      </c>
      <c r="C227" s="18">
        <v>0.33333333333333331</v>
      </c>
      <c r="D227" s="18">
        <v>0.39583333333333331</v>
      </c>
      <c r="E227" s="4" t="s">
        <v>75</v>
      </c>
      <c r="F227" s="19" t="s">
        <v>21</v>
      </c>
      <c r="G227" s="4" t="s">
        <v>17</v>
      </c>
      <c r="H227" s="20" t="s">
        <v>52</v>
      </c>
      <c r="I227" s="4" t="s">
        <v>53</v>
      </c>
      <c r="J227" s="19">
        <v>204</v>
      </c>
      <c r="K227" s="20" t="s">
        <v>56</v>
      </c>
      <c r="L227" s="19" t="s">
        <v>23</v>
      </c>
      <c r="M227" s="4"/>
      <c r="N227" s="21"/>
      <c r="O227" s="12">
        <f t="shared" si="7"/>
        <v>6.25E-2</v>
      </c>
    </row>
    <row r="228" spans="1:15" ht="24">
      <c r="A228" s="17">
        <v>46029</v>
      </c>
      <c r="B228" s="4" t="str">
        <f t="shared" si="6"/>
        <v>środa</v>
      </c>
      <c r="C228" s="18">
        <v>0.40625</v>
      </c>
      <c r="D228" s="18">
        <v>0.46875</v>
      </c>
      <c r="E228" s="4" t="s">
        <v>73</v>
      </c>
      <c r="F228" s="19" t="s">
        <v>19</v>
      </c>
      <c r="G228" s="4" t="s">
        <v>39</v>
      </c>
      <c r="H228" s="20" t="s">
        <v>40</v>
      </c>
      <c r="I228" s="4" t="s">
        <v>41</v>
      </c>
      <c r="J228" s="19" t="s">
        <v>32</v>
      </c>
      <c r="K228" s="20" t="s">
        <v>56</v>
      </c>
      <c r="L228" s="19">
        <v>1</v>
      </c>
      <c r="M228" s="4"/>
      <c r="N228" s="21"/>
      <c r="O228" s="12">
        <f t="shared" si="7"/>
        <v>6.25E-2</v>
      </c>
    </row>
    <row r="229" spans="1:15">
      <c r="A229" s="23">
        <v>46029</v>
      </c>
      <c r="B229" s="4" t="str">
        <f t="shared" si="6"/>
        <v>środa</v>
      </c>
      <c r="C229" s="24">
        <v>0.40625</v>
      </c>
      <c r="D229" s="24">
        <v>0.46875</v>
      </c>
      <c r="E229" s="25" t="s">
        <v>75</v>
      </c>
      <c r="F229" s="26" t="s">
        <v>19</v>
      </c>
      <c r="G229" s="25" t="s">
        <v>17</v>
      </c>
      <c r="H229" s="40" t="s">
        <v>52</v>
      </c>
      <c r="I229" s="25" t="s">
        <v>53</v>
      </c>
      <c r="J229" s="26" t="s">
        <v>20</v>
      </c>
      <c r="K229" s="40" t="s">
        <v>56</v>
      </c>
      <c r="L229" s="26">
        <v>2</v>
      </c>
      <c r="M229" s="25"/>
      <c r="N229" s="41"/>
      <c r="O229" s="12">
        <f t="shared" si="7"/>
        <v>6.25E-2</v>
      </c>
    </row>
    <row r="230" spans="1:15" ht="24">
      <c r="A230" s="17">
        <v>46029</v>
      </c>
      <c r="B230" s="4" t="str">
        <f t="shared" si="6"/>
        <v>środa</v>
      </c>
      <c r="C230" s="18">
        <v>0.47916666666666669</v>
      </c>
      <c r="D230" s="18">
        <v>0.54166666666666663</v>
      </c>
      <c r="E230" s="4" t="s">
        <v>73</v>
      </c>
      <c r="F230" s="19" t="s">
        <v>19</v>
      </c>
      <c r="G230" s="4" t="s">
        <v>39</v>
      </c>
      <c r="H230" s="20" t="s">
        <v>40</v>
      </c>
      <c r="I230" s="4" t="s">
        <v>41</v>
      </c>
      <c r="J230" s="19" t="s">
        <v>32</v>
      </c>
      <c r="K230" s="20" t="s">
        <v>56</v>
      </c>
      <c r="L230" s="19">
        <v>1</v>
      </c>
      <c r="M230" s="4"/>
      <c r="N230" s="21"/>
      <c r="O230" s="12">
        <f t="shared" si="7"/>
        <v>6.2499999999999944E-2</v>
      </c>
    </row>
    <row r="231" spans="1:15">
      <c r="A231" s="17">
        <v>46029</v>
      </c>
      <c r="B231" s="4" t="str">
        <f t="shared" si="6"/>
        <v>środa</v>
      </c>
      <c r="C231" s="18">
        <v>0.47916666666666669</v>
      </c>
      <c r="D231" s="18">
        <v>0.54166666666666663</v>
      </c>
      <c r="E231" s="4" t="s">
        <v>75</v>
      </c>
      <c r="F231" s="19" t="s">
        <v>19</v>
      </c>
      <c r="G231" s="4" t="s">
        <v>17</v>
      </c>
      <c r="H231" s="20" t="s">
        <v>52</v>
      </c>
      <c r="I231" s="4" t="s">
        <v>53</v>
      </c>
      <c r="J231" s="19" t="s">
        <v>20</v>
      </c>
      <c r="K231" s="20" t="s">
        <v>56</v>
      </c>
      <c r="L231" s="19">
        <v>2</v>
      </c>
      <c r="M231" s="4"/>
      <c r="N231" s="21"/>
      <c r="O231" s="12">
        <f t="shared" si="7"/>
        <v>6.2499999999999944E-2</v>
      </c>
    </row>
    <row r="232" spans="1:15" ht="24">
      <c r="A232" s="17">
        <v>46029</v>
      </c>
      <c r="B232" s="4" t="str">
        <f t="shared" si="6"/>
        <v>środa</v>
      </c>
      <c r="C232" s="18">
        <v>0.55208333333333337</v>
      </c>
      <c r="D232" s="18">
        <v>0.61458333333333337</v>
      </c>
      <c r="E232" s="4" t="s">
        <v>73</v>
      </c>
      <c r="F232" s="19" t="s">
        <v>19</v>
      </c>
      <c r="G232" s="4" t="s">
        <v>39</v>
      </c>
      <c r="H232" s="20" t="s">
        <v>40</v>
      </c>
      <c r="I232" s="4" t="s">
        <v>41</v>
      </c>
      <c r="J232" s="19" t="s">
        <v>32</v>
      </c>
      <c r="K232" s="20" t="s">
        <v>56</v>
      </c>
      <c r="L232" s="19">
        <v>2</v>
      </c>
      <c r="M232" s="4"/>
      <c r="N232" s="21"/>
      <c r="O232" s="12">
        <f t="shared" si="7"/>
        <v>6.25E-2</v>
      </c>
    </row>
    <row r="233" spans="1:15">
      <c r="A233" s="17">
        <v>46029</v>
      </c>
      <c r="B233" s="4" t="str">
        <f t="shared" si="6"/>
        <v>środa</v>
      </c>
      <c r="C233" s="18">
        <v>0.55208333333333337</v>
      </c>
      <c r="D233" s="18">
        <v>0.61458333333333337</v>
      </c>
      <c r="E233" s="4" t="s">
        <v>75</v>
      </c>
      <c r="F233" s="19" t="s">
        <v>19</v>
      </c>
      <c r="G233" s="4" t="s">
        <v>17</v>
      </c>
      <c r="H233" s="20" t="s">
        <v>52</v>
      </c>
      <c r="I233" s="4" t="s">
        <v>53</v>
      </c>
      <c r="J233" s="19" t="s">
        <v>20</v>
      </c>
      <c r="K233" s="20" t="s">
        <v>56</v>
      </c>
      <c r="L233" s="19">
        <v>1</v>
      </c>
      <c r="M233" s="4"/>
      <c r="N233" s="21"/>
      <c r="O233" s="12">
        <f t="shared" si="7"/>
        <v>6.25E-2</v>
      </c>
    </row>
    <row r="234" spans="1:15" ht="24">
      <c r="A234" s="17">
        <v>46029</v>
      </c>
      <c r="B234" s="4" t="str">
        <f t="shared" si="6"/>
        <v>środa</v>
      </c>
      <c r="C234" s="18">
        <v>0.625</v>
      </c>
      <c r="D234" s="18">
        <v>0.6875</v>
      </c>
      <c r="E234" s="4" t="s">
        <v>73</v>
      </c>
      <c r="F234" s="19" t="s">
        <v>19</v>
      </c>
      <c r="G234" s="4" t="s">
        <v>39</v>
      </c>
      <c r="H234" s="20" t="s">
        <v>40</v>
      </c>
      <c r="I234" s="4" t="s">
        <v>41</v>
      </c>
      <c r="J234" s="19" t="s">
        <v>32</v>
      </c>
      <c r="K234" s="20" t="s">
        <v>56</v>
      </c>
      <c r="L234" s="19">
        <v>2</v>
      </c>
      <c r="M234" s="4"/>
      <c r="N234" s="21"/>
      <c r="O234" s="12">
        <f t="shared" si="7"/>
        <v>6.25E-2</v>
      </c>
    </row>
    <row r="235" spans="1:15">
      <c r="A235" s="17">
        <v>46029</v>
      </c>
      <c r="B235" s="4" t="str">
        <f t="shared" si="6"/>
        <v>środa</v>
      </c>
      <c r="C235" s="18">
        <v>0.625</v>
      </c>
      <c r="D235" s="18">
        <v>0.6875</v>
      </c>
      <c r="E235" s="4" t="s">
        <v>75</v>
      </c>
      <c r="F235" s="19" t="s">
        <v>19</v>
      </c>
      <c r="G235" s="4" t="s">
        <v>17</v>
      </c>
      <c r="H235" s="20" t="s">
        <v>52</v>
      </c>
      <c r="I235" s="4" t="s">
        <v>53</v>
      </c>
      <c r="J235" s="19" t="s">
        <v>20</v>
      </c>
      <c r="K235" s="20" t="s">
        <v>56</v>
      </c>
      <c r="L235" s="19">
        <v>1</v>
      </c>
      <c r="M235" s="4"/>
      <c r="N235" s="21"/>
      <c r="O235" s="12">
        <f t="shared" si="7"/>
        <v>6.25E-2</v>
      </c>
    </row>
    <row r="236" spans="1:15">
      <c r="A236" s="17">
        <v>46034</v>
      </c>
      <c r="B236" s="4" t="str">
        <f t="shared" si="6"/>
        <v>poniedziałek</v>
      </c>
      <c r="C236" s="18">
        <v>0.33333333333333331</v>
      </c>
      <c r="D236" s="18">
        <v>0.39583333333333331</v>
      </c>
      <c r="E236" s="4" t="s">
        <v>58</v>
      </c>
      <c r="F236" s="19" t="s">
        <v>21</v>
      </c>
      <c r="G236" s="4" t="s">
        <v>17</v>
      </c>
      <c r="H236" s="20" t="s">
        <v>36</v>
      </c>
      <c r="I236" s="4" t="s">
        <v>37</v>
      </c>
      <c r="J236" s="19" t="s">
        <v>33</v>
      </c>
      <c r="K236" s="20" t="s">
        <v>56</v>
      </c>
      <c r="L236" s="19" t="s">
        <v>23</v>
      </c>
      <c r="M236" s="4"/>
      <c r="N236" s="21"/>
      <c r="O236" s="12">
        <f t="shared" si="7"/>
        <v>6.25E-2</v>
      </c>
    </row>
    <row r="237" spans="1:15">
      <c r="A237" s="17">
        <v>46034</v>
      </c>
      <c r="B237" s="4" t="str">
        <f t="shared" si="6"/>
        <v>poniedziałek</v>
      </c>
      <c r="C237" s="18">
        <v>0.40625</v>
      </c>
      <c r="D237" s="18">
        <v>0.46875</v>
      </c>
      <c r="E237" s="4" t="s">
        <v>58</v>
      </c>
      <c r="F237" s="19" t="s">
        <v>19</v>
      </c>
      <c r="G237" s="4" t="s">
        <v>17</v>
      </c>
      <c r="H237" s="20" t="s">
        <v>36</v>
      </c>
      <c r="I237" s="4" t="s">
        <v>37</v>
      </c>
      <c r="J237" s="19">
        <v>503</v>
      </c>
      <c r="K237" s="20" t="s">
        <v>56</v>
      </c>
      <c r="L237" s="19">
        <v>1</v>
      </c>
      <c r="M237" s="4"/>
      <c r="N237" s="21"/>
      <c r="O237" s="12">
        <f t="shared" si="7"/>
        <v>6.25E-2</v>
      </c>
    </row>
    <row r="238" spans="1:15" ht="48">
      <c r="A238" s="27">
        <v>46034</v>
      </c>
      <c r="B238" s="4" t="str">
        <f t="shared" si="6"/>
        <v>poniedziałek</v>
      </c>
      <c r="C238" s="28">
        <v>0.40625</v>
      </c>
      <c r="D238" s="28">
        <v>0.46875</v>
      </c>
      <c r="E238" s="29" t="s">
        <v>59</v>
      </c>
      <c r="F238" s="30" t="s">
        <v>19</v>
      </c>
      <c r="G238" s="29" t="s">
        <v>14</v>
      </c>
      <c r="H238" s="31" t="s">
        <v>18</v>
      </c>
      <c r="I238" s="29" t="s">
        <v>60</v>
      </c>
      <c r="J238" s="30" t="s">
        <v>78</v>
      </c>
      <c r="K238" s="31" t="s">
        <v>56</v>
      </c>
      <c r="L238" s="30">
        <v>2</v>
      </c>
      <c r="M238" s="29"/>
      <c r="N238" s="32"/>
      <c r="O238" s="12">
        <f t="shared" si="7"/>
        <v>6.25E-2</v>
      </c>
    </row>
    <row r="239" spans="1:15">
      <c r="A239" s="17">
        <v>46034</v>
      </c>
      <c r="B239" s="4" t="str">
        <f t="shared" si="6"/>
        <v>poniedziałek</v>
      </c>
      <c r="C239" s="18">
        <v>0.47916666666666669</v>
      </c>
      <c r="D239" s="18">
        <v>0.54166666666666663</v>
      </c>
      <c r="E239" s="4" t="s">
        <v>58</v>
      </c>
      <c r="F239" s="19" t="s">
        <v>19</v>
      </c>
      <c r="G239" s="4" t="s">
        <v>17</v>
      </c>
      <c r="H239" s="20" t="s">
        <v>36</v>
      </c>
      <c r="I239" s="4" t="s">
        <v>37</v>
      </c>
      <c r="J239" s="19" t="s">
        <v>43</v>
      </c>
      <c r="K239" s="20" t="s">
        <v>56</v>
      </c>
      <c r="L239" s="19">
        <v>2</v>
      </c>
      <c r="M239" s="4"/>
      <c r="N239" s="21"/>
      <c r="O239" s="12">
        <f t="shared" si="7"/>
        <v>6.2499999999999944E-2</v>
      </c>
    </row>
    <row r="240" spans="1:15" ht="48">
      <c r="A240" s="27">
        <v>46034</v>
      </c>
      <c r="B240" s="4" t="str">
        <f t="shared" si="6"/>
        <v>poniedziałek</v>
      </c>
      <c r="C240" s="28">
        <v>0.47916666666666669</v>
      </c>
      <c r="D240" s="28">
        <v>0.54166666666666663</v>
      </c>
      <c r="E240" s="29" t="s">
        <v>59</v>
      </c>
      <c r="F240" s="30" t="s">
        <v>19</v>
      </c>
      <c r="G240" s="29" t="s">
        <v>14</v>
      </c>
      <c r="H240" s="31" t="s">
        <v>18</v>
      </c>
      <c r="I240" s="29" t="s">
        <v>60</v>
      </c>
      <c r="J240" s="30" t="s">
        <v>78</v>
      </c>
      <c r="K240" s="31" t="s">
        <v>56</v>
      </c>
      <c r="L240" s="30">
        <v>1</v>
      </c>
      <c r="M240" s="29"/>
      <c r="N240" s="32"/>
      <c r="O240" s="12">
        <f t="shared" si="7"/>
        <v>6.2499999999999944E-2</v>
      </c>
    </row>
    <row r="241" spans="1:15" ht="48">
      <c r="A241" s="17">
        <v>46034</v>
      </c>
      <c r="B241" s="4" t="str">
        <f t="shared" si="6"/>
        <v>poniedziałek</v>
      </c>
      <c r="C241" s="18">
        <v>0.55208333333333337</v>
      </c>
      <c r="D241" s="18">
        <v>0.61458333333333337</v>
      </c>
      <c r="E241" s="4" t="s">
        <v>59</v>
      </c>
      <c r="F241" s="19" t="s">
        <v>21</v>
      </c>
      <c r="G241" s="4" t="s">
        <v>14</v>
      </c>
      <c r="H241" s="20" t="s">
        <v>18</v>
      </c>
      <c r="I241" s="4" t="s">
        <v>60</v>
      </c>
      <c r="J241" s="19" t="s">
        <v>33</v>
      </c>
      <c r="K241" s="20" t="s">
        <v>56</v>
      </c>
      <c r="L241" s="19" t="s">
        <v>23</v>
      </c>
      <c r="M241" s="4"/>
      <c r="N241" s="21"/>
      <c r="O241" s="12">
        <f t="shared" si="7"/>
        <v>6.25E-2</v>
      </c>
    </row>
    <row r="242" spans="1:15" ht="24">
      <c r="A242" s="17">
        <v>46034</v>
      </c>
      <c r="B242" s="4" t="str">
        <f t="shared" si="6"/>
        <v>poniedziałek</v>
      </c>
      <c r="C242" s="18">
        <v>0.625</v>
      </c>
      <c r="D242" s="18">
        <v>0.6875</v>
      </c>
      <c r="E242" s="20" t="s">
        <v>61</v>
      </c>
      <c r="F242" s="19" t="s">
        <v>21</v>
      </c>
      <c r="G242" s="4" t="s">
        <v>17</v>
      </c>
      <c r="H242" s="4" t="s">
        <v>25</v>
      </c>
      <c r="I242" s="42" t="s">
        <v>26</v>
      </c>
      <c r="J242" s="19" t="s">
        <v>33</v>
      </c>
      <c r="K242" s="20" t="s">
        <v>56</v>
      </c>
      <c r="L242" s="19" t="s">
        <v>23</v>
      </c>
      <c r="M242" s="4"/>
      <c r="N242" s="21"/>
      <c r="O242" s="12">
        <f t="shared" si="7"/>
        <v>6.25E-2</v>
      </c>
    </row>
    <row r="243" spans="1:15" ht="24">
      <c r="A243" s="27">
        <v>46034</v>
      </c>
      <c r="B243" s="4" t="str">
        <f t="shared" si="6"/>
        <v>poniedziałek</v>
      </c>
      <c r="C243" s="28">
        <v>0.69791666666666663</v>
      </c>
      <c r="D243" s="28">
        <v>0.76041666666666663</v>
      </c>
      <c r="E243" s="29" t="s">
        <v>62</v>
      </c>
      <c r="F243" s="30" t="s">
        <v>63</v>
      </c>
      <c r="G243" s="29" t="s">
        <v>63</v>
      </c>
      <c r="H243" s="31" t="s">
        <v>63</v>
      </c>
      <c r="I243" s="29" t="s">
        <v>63</v>
      </c>
      <c r="J243" s="30" t="s">
        <v>64</v>
      </c>
      <c r="K243" s="31" t="s">
        <v>56</v>
      </c>
      <c r="L243" s="30" t="s">
        <v>23</v>
      </c>
      <c r="M243" s="43"/>
      <c r="N243" s="32"/>
      <c r="O243" s="12">
        <f t="shared" si="7"/>
        <v>6.25E-2</v>
      </c>
    </row>
    <row r="244" spans="1:15" ht="24">
      <c r="A244" s="27">
        <v>46034</v>
      </c>
      <c r="B244" s="4" t="str">
        <f t="shared" si="6"/>
        <v>poniedziałek</v>
      </c>
      <c r="C244" s="28">
        <v>0.77083333333333337</v>
      </c>
      <c r="D244" s="28">
        <v>0.83333333333333337</v>
      </c>
      <c r="E244" s="29" t="s">
        <v>62</v>
      </c>
      <c r="F244" s="30" t="s">
        <v>63</v>
      </c>
      <c r="G244" s="29" t="s">
        <v>63</v>
      </c>
      <c r="H244" s="31" t="s">
        <v>63</v>
      </c>
      <c r="I244" s="29" t="s">
        <v>63</v>
      </c>
      <c r="J244" s="30" t="s">
        <v>64</v>
      </c>
      <c r="K244" s="31" t="s">
        <v>56</v>
      </c>
      <c r="L244" s="37" t="s">
        <v>23</v>
      </c>
      <c r="M244" s="43"/>
      <c r="N244" s="32"/>
      <c r="O244" s="12">
        <f t="shared" si="7"/>
        <v>6.25E-2</v>
      </c>
    </row>
    <row r="245" spans="1:15">
      <c r="A245" s="17">
        <v>46035</v>
      </c>
      <c r="B245" s="4" t="str">
        <f t="shared" si="6"/>
        <v>wtorek</v>
      </c>
      <c r="C245" s="18">
        <v>0.33333333333333331</v>
      </c>
      <c r="D245" s="18">
        <v>0.39583333333333331</v>
      </c>
      <c r="E245" s="4" t="s">
        <v>65</v>
      </c>
      <c r="F245" s="19" t="s">
        <v>21</v>
      </c>
      <c r="G245" s="4" t="s">
        <v>14</v>
      </c>
      <c r="H245" s="20" t="s">
        <v>47</v>
      </c>
      <c r="I245" s="4" t="s">
        <v>48</v>
      </c>
      <c r="J245" s="19" t="s">
        <v>44</v>
      </c>
      <c r="K245" s="20" t="s">
        <v>56</v>
      </c>
      <c r="L245" s="19" t="s">
        <v>23</v>
      </c>
      <c r="M245" s="4"/>
      <c r="N245" s="21"/>
      <c r="O245" s="12">
        <f t="shared" si="7"/>
        <v>6.25E-2</v>
      </c>
    </row>
    <row r="246" spans="1:15">
      <c r="A246" s="17">
        <v>46035</v>
      </c>
      <c r="B246" s="4" t="str">
        <f t="shared" si="6"/>
        <v>wtorek</v>
      </c>
      <c r="C246" s="18">
        <v>0.40625</v>
      </c>
      <c r="D246" s="18">
        <v>0.46875</v>
      </c>
      <c r="E246" s="4" t="s">
        <v>65</v>
      </c>
      <c r="F246" s="19" t="s">
        <v>19</v>
      </c>
      <c r="G246" s="4" t="s">
        <v>14</v>
      </c>
      <c r="H246" s="20" t="s">
        <v>47</v>
      </c>
      <c r="I246" s="4" t="s">
        <v>48</v>
      </c>
      <c r="J246" s="19">
        <v>304</v>
      </c>
      <c r="K246" s="20" t="s">
        <v>56</v>
      </c>
      <c r="L246" s="19">
        <v>1</v>
      </c>
      <c r="M246" s="4"/>
      <c r="N246" s="21"/>
      <c r="O246" s="12">
        <f t="shared" si="7"/>
        <v>6.25E-2</v>
      </c>
    </row>
    <row r="247" spans="1:15">
      <c r="A247" s="17">
        <v>46035</v>
      </c>
      <c r="B247" s="4" t="str">
        <f t="shared" si="6"/>
        <v>wtorek</v>
      </c>
      <c r="C247" s="18">
        <v>0.40625</v>
      </c>
      <c r="D247" s="18">
        <v>0.46875</v>
      </c>
      <c r="E247" s="4" t="s">
        <v>66</v>
      </c>
      <c r="F247" s="19" t="s">
        <v>19</v>
      </c>
      <c r="G247" s="4" t="s">
        <v>42</v>
      </c>
      <c r="H247" s="20" t="s">
        <v>30</v>
      </c>
      <c r="I247" s="4" t="s">
        <v>31</v>
      </c>
      <c r="J247" s="19">
        <v>503</v>
      </c>
      <c r="K247" s="20" t="s">
        <v>56</v>
      </c>
      <c r="L247" s="19">
        <v>2</v>
      </c>
      <c r="M247" s="4"/>
      <c r="N247" s="21"/>
      <c r="O247" s="12">
        <f t="shared" si="7"/>
        <v>6.25E-2</v>
      </c>
    </row>
    <row r="248" spans="1:15">
      <c r="A248" s="23">
        <v>46035</v>
      </c>
      <c r="B248" s="4" t="str">
        <f t="shared" si="6"/>
        <v>wtorek</v>
      </c>
      <c r="C248" s="18">
        <v>0.47916666666666669</v>
      </c>
      <c r="D248" s="18">
        <v>0.54166666666666663</v>
      </c>
      <c r="E248" s="4" t="s">
        <v>65</v>
      </c>
      <c r="F248" s="19" t="s">
        <v>19</v>
      </c>
      <c r="G248" s="4" t="s">
        <v>14</v>
      </c>
      <c r="H248" s="20" t="s">
        <v>47</v>
      </c>
      <c r="I248" s="4" t="s">
        <v>48</v>
      </c>
      <c r="J248" s="19">
        <v>304</v>
      </c>
      <c r="K248" s="20" t="s">
        <v>56</v>
      </c>
      <c r="L248" s="19">
        <v>2</v>
      </c>
      <c r="M248" s="4"/>
      <c r="N248" s="21"/>
      <c r="O248" s="12">
        <f t="shared" si="7"/>
        <v>6.2499999999999944E-2</v>
      </c>
    </row>
    <row r="249" spans="1:15">
      <c r="A249" s="17">
        <v>46035</v>
      </c>
      <c r="B249" s="4" t="str">
        <f t="shared" si="6"/>
        <v>wtorek</v>
      </c>
      <c r="C249" s="18">
        <v>0.47916666666666669</v>
      </c>
      <c r="D249" s="18">
        <v>0.54166666666666663</v>
      </c>
      <c r="E249" s="4" t="s">
        <v>66</v>
      </c>
      <c r="F249" s="19" t="s">
        <v>19</v>
      </c>
      <c r="G249" s="4" t="s">
        <v>42</v>
      </c>
      <c r="H249" s="20" t="s">
        <v>30</v>
      </c>
      <c r="I249" s="4" t="s">
        <v>31</v>
      </c>
      <c r="J249" s="19">
        <v>503</v>
      </c>
      <c r="K249" s="20" t="s">
        <v>56</v>
      </c>
      <c r="L249" s="19">
        <v>1</v>
      </c>
      <c r="M249" s="4"/>
      <c r="N249" s="21"/>
      <c r="O249" s="12">
        <f t="shared" si="7"/>
        <v>6.2499999999999944E-2</v>
      </c>
    </row>
    <row r="250" spans="1:15">
      <c r="A250" s="17">
        <v>46035</v>
      </c>
      <c r="B250" s="4" t="str">
        <f t="shared" si="6"/>
        <v>wtorek</v>
      </c>
      <c r="C250" s="18">
        <v>0.55208333333333337</v>
      </c>
      <c r="D250" s="18">
        <v>0.61458333333333337</v>
      </c>
      <c r="E250" s="4" t="s">
        <v>66</v>
      </c>
      <c r="F250" s="19" t="s">
        <v>21</v>
      </c>
      <c r="G250" s="4" t="s">
        <v>42</v>
      </c>
      <c r="H250" s="20" t="s">
        <v>30</v>
      </c>
      <c r="I250" s="4" t="s">
        <v>31</v>
      </c>
      <c r="J250" s="19" t="s">
        <v>33</v>
      </c>
      <c r="K250" s="20" t="s">
        <v>56</v>
      </c>
      <c r="L250" s="19" t="s">
        <v>23</v>
      </c>
      <c r="M250" s="4"/>
      <c r="N250" s="21"/>
      <c r="O250" s="12">
        <f t="shared" si="7"/>
        <v>6.25E-2</v>
      </c>
    </row>
    <row r="251" spans="1:15" ht="36">
      <c r="A251" s="17">
        <v>46035</v>
      </c>
      <c r="B251" s="4" t="str">
        <f t="shared" si="6"/>
        <v>wtorek</v>
      </c>
      <c r="C251" s="18">
        <v>0.625</v>
      </c>
      <c r="D251" s="18">
        <v>0.6875</v>
      </c>
      <c r="E251" s="4" t="s">
        <v>67</v>
      </c>
      <c r="F251" s="19" t="s">
        <v>21</v>
      </c>
      <c r="G251" s="4" t="s">
        <v>42</v>
      </c>
      <c r="H251" s="20" t="s">
        <v>45</v>
      </c>
      <c r="I251" s="4" t="s">
        <v>46</v>
      </c>
      <c r="J251" s="19" t="s">
        <v>33</v>
      </c>
      <c r="K251" s="20" t="s">
        <v>56</v>
      </c>
      <c r="L251" s="19" t="s">
        <v>23</v>
      </c>
      <c r="M251" s="4"/>
      <c r="N251" s="21"/>
      <c r="O251" s="12">
        <f t="shared" si="7"/>
        <v>6.25E-2</v>
      </c>
    </row>
    <row r="252" spans="1:15" ht="48">
      <c r="A252" s="13">
        <v>46035</v>
      </c>
      <c r="B252" s="65" t="str">
        <f t="shared" si="6"/>
        <v>wtorek</v>
      </c>
      <c r="C252" s="15">
        <v>0.69791666666666663</v>
      </c>
      <c r="D252" s="15">
        <v>0.77083333333333337</v>
      </c>
      <c r="E252" s="14" t="s">
        <v>67</v>
      </c>
      <c r="F252" s="16" t="s">
        <v>15</v>
      </c>
      <c r="G252" s="14" t="s">
        <v>42</v>
      </c>
      <c r="H252" s="38" t="s">
        <v>45</v>
      </c>
      <c r="I252" s="14" t="s">
        <v>46</v>
      </c>
      <c r="J252" s="16" t="s">
        <v>33</v>
      </c>
      <c r="K252" s="38" t="s">
        <v>56</v>
      </c>
      <c r="L252" s="16" t="s">
        <v>23</v>
      </c>
      <c r="M252" s="46"/>
      <c r="N252" s="47"/>
      <c r="O252" s="12">
        <f t="shared" si="7"/>
        <v>7.2916666666666741E-2</v>
      </c>
    </row>
    <row r="253" spans="1:15">
      <c r="A253" s="17">
        <v>46036</v>
      </c>
      <c r="B253" s="4" t="str">
        <f t="shared" si="6"/>
        <v>środa</v>
      </c>
      <c r="C253" s="18">
        <v>0.33333333333333331</v>
      </c>
      <c r="D253" s="18">
        <v>0.39583333333333331</v>
      </c>
      <c r="E253" s="4" t="s">
        <v>75</v>
      </c>
      <c r="F253" s="19" t="s">
        <v>21</v>
      </c>
      <c r="G253" s="4" t="s">
        <v>17</v>
      </c>
      <c r="H253" s="20" t="s">
        <v>52</v>
      </c>
      <c r="I253" s="4" t="s">
        <v>53</v>
      </c>
      <c r="J253" s="19" t="s">
        <v>44</v>
      </c>
      <c r="K253" s="20" t="s">
        <v>56</v>
      </c>
      <c r="L253" s="19" t="s">
        <v>23</v>
      </c>
      <c r="M253" s="4"/>
      <c r="N253" s="21"/>
      <c r="O253" s="12">
        <f t="shared" si="7"/>
        <v>6.25E-2</v>
      </c>
    </row>
    <row r="254" spans="1:15" ht="24">
      <c r="A254" s="23">
        <v>46036</v>
      </c>
      <c r="B254" s="4" t="str">
        <f t="shared" si="6"/>
        <v>środa</v>
      </c>
      <c r="C254" s="24">
        <v>0.40625</v>
      </c>
      <c r="D254" s="24">
        <v>0.46875</v>
      </c>
      <c r="E254" s="25" t="s">
        <v>73</v>
      </c>
      <c r="F254" s="26" t="s">
        <v>19</v>
      </c>
      <c r="G254" s="25" t="s">
        <v>39</v>
      </c>
      <c r="H254" s="40" t="s">
        <v>40</v>
      </c>
      <c r="I254" s="25" t="s">
        <v>41</v>
      </c>
      <c r="J254" s="26" t="s">
        <v>32</v>
      </c>
      <c r="K254" s="40" t="s">
        <v>56</v>
      </c>
      <c r="L254" s="26">
        <v>1</v>
      </c>
      <c r="M254" s="25"/>
      <c r="N254" s="21"/>
      <c r="O254" s="12">
        <f t="shared" si="7"/>
        <v>6.25E-2</v>
      </c>
    </row>
    <row r="255" spans="1:15">
      <c r="A255" s="17">
        <v>46036</v>
      </c>
      <c r="B255" s="4" t="str">
        <f t="shared" si="6"/>
        <v>środa</v>
      </c>
      <c r="C255" s="18">
        <v>0.40625</v>
      </c>
      <c r="D255" s="18">
        <v>0.46875</v>
      </c>
      <c r="E255" s="4" t="s">
        <v>75</v>
      </c>
      <c r="F255" s="19" t="s">
        <v>19</v>
      </c>
      <c r="G255" s="4" t="s">
        <v>17</v>
      </c>
      <c r="H255" s="20" t="s">
        <v>52</v>
      </c>
      <c r="I255" s="4" t="s">
        <v>53</v>
      </c>
      <c r="J255" s="19" t="s">
        <v>20</v>
      </c>
      <c r="K255" s="20" t="s">
        <v>56</v>
      </c>
      <c r="L255" s="19">
        <v>2</v>
      </c>
      <c r="M255" s="20"/>
      <c r="N255" s="21"/>
      <c r="O255" s="12">
        <f t="shared" si="7"/>
        <v>6.25E-2</v>
      </c>
    </row>
    <row r="256" spans="1:15" ht="24">
      <c r="A256" s="17">
        <v>46036</v>
      </c>
      <c r="B256" s="4" t="str">
        <f t="shared" si="6"/>
        <v>środa</v>
      </c>
      <c r="C256" s="18">
        <v>0.47916666666666669</v>
      </c>
      <c r="D256" s="18">
        <v>0.54166666666666663</v>
      </c>
      <c r="E256" s="4" t="s">
        <v>73</v>
      </c>
      <c r="F256" s="19" t="s">
        <v>19</v>
      </c>
      <c r="G256" s="4" t="s">
        <v>39</v>
      </c>
      <c r="H256" s="20" t="s">
        <v>40</v>
      </c>
      <c r="I256" s="4" t="s">
        <v>41</v>
      </c>
      <c r="J256" s="19" t="s">
        <v>32</v>
      </c>
      <c r="K256" s="20" t="s">
        <v>56</v>
      </c>
      <c r="L256" s="19">
        <v>1</v>
      </c>
      <c r="M256" s="4"/>
      <c r="N256" s="21"/>
      <c r="O256" s="12">
        <f t="shared" si="7"/>
        <v>6.2499999999999944E-2</v>
      </c>
    </row>
    <row r="257" spans="1:15">
      <c r="A257" s="23">
        <v>46036</v>
      </c>
      <c r="B257" s="4" t="str">
        <f t="shared" si="6"/>
        <v>środa</v>
      </c>
      <c r="C257" s="24">
        <v>0.47916666666666669</v>
      </c>
      <c r="D257" s="24">
        <v>0.54166666666666663</v>
      </c>
      <c r="E257" s="25" t="s">
        <v>75</v>
      </c>
      <c r="F257" s="19" t="s">
        <v>19</v>
      </c>
      <c r="G257" s="25" t="s">
        <v>17</v>
      </c>
      <c r="H257" s="40" t="s">
        <v>52</v>
      </c>
      <c r="I257" s="25" t="s">
        <v>53</v>
      </c>
      <c r="J257" s="19" t="s">
        <v>20</v>
      </c>
      <c r="K257" s="40" t="s">
        <v>56</v>
      </c>
      <c r="L257" s="26">
        <v>2</v>
      </c>
      <c r="M257" s="4"/>
      <c r="N257" s="21"/>
      <c r="O257" s="12">
        <f t="shared" si="7"/>
        <v>6.2499999999999944E-2</v>
      </c>
    </row>
    <row r="258" spans="1:15" ht="24">
      <c r="A258" s="23">
        <v>46036</v>
      </c>
      <c r="B258" s="4" t="str">
        <f t="shared" si="6"/>
        <v>środa</v>
      </c>
      <c r="C258" s="24">
        <v>0.55208333333333337</v>
      </c>
      <c r="D258" s="24">
        <v>0.61458333333333337</v>
      </c>
      <c r="E258" s="25" t="s">
        <v>73</v>
      </c>
      <c r="F258" s="19" t="s">
        <v>19</v>
      </c>
      <c r="G258" s="25" t="s">
        <v>39</v>
      </c>
      <c r="H258" s="40" t="s">
        <v>40</v>
      </c>
      <c r="I258" s="25" t="s">
        <v>41</v>
      </c>
      <c r="J258" s="19" t="s">
        <v>32</v>
      </c>
      <c r="K258" s="40" t="s">
        <v>56</v>
      </c>
      <c r="L258" s="26">
        <v>2</v>
      </c>
      <c r="M258" s="25"/>
      <c r="N258" s="41"/>
      <c r="O258" s="12">
        <f t="shared" si="7"/>
        <v>6.25E-2</v>
      </c>
    </row>
    <row r="259" spans="1:15">
      <c r="A259" s="17">
        <v>46036</v>
      </c>
      <c r="B259" s="4" t="str">
        <f t="shared" si="6"/>
        <v>środa</v>
      </c>
      <c r="C259" s="18">
        <v>0.55208333333333337</v>
      </c>
      <c r="D259" s="18">
        <v>0.61458333333333337</v>
      </c>
      <c r="E259" s="4" t="s">
        <v>75</v>
      </c>
      <c r="F259" s="19" t="s">
        <v>19</v>
      </c>
      <c r="G259" s="4" t="s">
        <v>17</v>
      </c>
      <c r="H259" s="20" t="s">
        <v>52</v>
      </c>
      <c r="I259" s="4" t="s">
        <v>53</v>
      </c>
      <c r="J259" s="19" t="s">
        <v>20</v>
      </c>
      <c r="K259" s="20" t="s">
        <v>56</v>
      </c>
      <c r="L259" s="19">
        <v>1</v>
      </c>
      <c r="M259" s="4"/>
      <c r="N259" s="21"/>
      <c r="O259" s="12">
        <f t="shared" si="7"/>
        <v>6.25E-2</v>
      </c>
    </row>
    <row r="260" spans="1:15" ht="24">
      <c r="A260" s="17">
        <v>46036</v>
      </c>
      <c r="B260" s="4" t="str">
        <f t="shared" si="6"/>
        <v>środa</v>
      </c>
      <c r="C260" s="18">
        <v>0.625</v>
      </c>
      <c r="D260" s="18">
        <v>0.6875</v>
      </c>
      <c r="E260" s="4" t="s">
        <v>73</v>
      </c>
      <c r="F260" s="19" t="s">
        <v>19</v>
      </c>
      <c r="G260" s="4" t="s">
        <v>39</v>
      </c>
      <c r="H260" s="20" t="s">
        <v>40</v>
      </c>
      <c r="I260" s="4" t="s">
        <v>41</v>
      </c>
      <c r="J260" s="19" t="s">
        <v>32</v>
      </c>
      <c r="K260" s="20" t="s">
        <v>56</v>
      </c>
      <c r="L260" s="19">
        <v>2</v>
      </c>
      <c r="M260" s="4"/>
      <c r="N260" s="21"/>
      <c r="O260" s="12">
        <f t="shared" si="7"/>
        <v>6.25E-2</v>
      </c>
    </row>
    <row r="261" spans="1:15">
      <c r="A261" s="23">
        <v>46036</v>
      </c>
      <c r="B261" s="4" t="str">
        <f t="shared" si="6"/>
        <v>środa</v>
      </c>
      <c r="C261" s="24">
        <v>0.625</v>
      </c>
      <c r="D261" s="24">
        <v>0.6875</v>
      </c>
      <c r="E261" s="25" t="s">
        <v>75</v>
      </c>
      <c r="F261" s="26" t="s">
        <v>19</v>
      </c>
      <c r="G261" s="25" t="s">
        <v>17</v>
      </c>
      <c r="H261" s="40" t="s">
        <v>52</v>
      </c>
      <c r="I261" s="25" t="s">
        <v>53</v>
      </c>
      <c r="J261" s="26" t="s">
        <v>20</v>
      </c>
      <c r="K261" s="40" t="s">
        <v>56</v>
      </c>
      <c r="L261" s="26">
        <v>1</v>
      </c>
      <c r="M261" s="25"/>
      <c r="N261" s="41"/>
      <c r="O261" s="12">
        <f t="shared" si="7"/>
        <v>6.25E-2</v>
      </c>
    </row>
    <row r="262" spans="1:15" ht="36">
      <c r="A262" s="17">
        <v>46041</v>
      </c>
      <c r="B262" s="4" t="str">
        <f t="shared" ref="B262:B309" si="8">TEXT(A262,"dddd")</f>
        <v>poniedziałek</v>
      </c>
      <c r="C262" s="18">
        <v>0.33333333333333331</v>
      </c>
      <c r="D262" s="18">
        <v>0.39583333333333331</v>
      </c>
      <c r="E262" s="4" t="s">
        <v>67</v>
      </c>
      <c r="F262" s="19" t="s">
        <v>15</v>
      </c>
      <c r="G262" s="4" t="s">
        <v>42</v>
      </c>
      <c r="H262" s="20" t="s">
        <v>45</v>
      </c>
      <c r="I262" s="4" t="s">
        <v>46</v>
      </c>
      <c r="J262" s="19" t="s">
        <v>33</v>
      </c>
      <c r="K262" s="20" t="s">
        <v>56</v>
      </c>
      <c r="L262" s="19" t="s">
        <v>23</v>
      </c>
      <c r="M262" s="4"/>
      <c r="N262" s="21"/>
      <c r="O262" s="12">
        <f t="shared" ref="O262:O309" si="9">D262-C262</f>
        <v>6.25E-2</v>
      </c>
    </row>
    <row r="263" spans="1:15">
      <c r="A263" s="17">
        <v>46041</v>
      </c>
      <c r="B263" s="4" t="str">
        <f t="shared" si="8"/>
        <v>poniedziałek</v>
      </c>
      <c r="C263" s="18">
        <v>0.40625</v>
      </c>
      <c r="D263" s="18">
        <v>0.46875</v>
      </c>
      <c r="E263" s="4" t="s">
        <v>68</v>
      </c>
      <c r="F263" s="19" t="s">
        <v>21</v>
      </c>
      <c r="G263" s="4" t="s">
        <v>69</v>
      </c>
      <c r="H263" s="20" t="s">
        <v>70</v>
      </c>
      <c r="I263" s="4" t="s">
        <v>71</v>
      </c>
      <c r="J263" s="19" t="s">
        <v>33</v>
      </c>
      <c r="K263" s="20" t="s">
        <v>56</v>
      </c>
      <c r="L263" s="19" t="s">
        <v>23</v>
      </c>
      <c r="M263" s="4"/>
      <c r="N263" s="21"/>
      <c r="O263" s="12">
        <f t="shared" si="9"/>
        <v>6.25E-2</v>
      </c>
    </row>
    <row r="264" spans="1:15">
      <c r="A264" s="17">
        <v>46041</v>
      </c>
      <c r="B264" s="4" t="str">
        <f t="shared" si="8"/>
        <v>poniedziałek</v>
      </c>
      <c r="C264" s="18">
        <v>0.47916666666666669</v>
      </c>
      <c r="D264" s="18">
        <v>0.55208333333333337</v>
      </c>
      <c r="E264" s="4" t="s">
        <v>68</v>
      </c>
      <c r="F264" s="19" t="s">
        <v>19</v>
      </c>
      <c r="G264" s="4" t="s">
        <v>69</v>
      </c>
      <c r="H264" s="20" t="s">
        <v>70</v>
      </c>
      <c r="I264" s="4" t="s">
        <v>71</v>
      </c>
      <c r="J264" s="19" t="s">
        <v>33</v>
      </c>
      <c r="K264" s="20" t="s">
        <v>56</v>
      </c>
      <c r="L264" s="19">
        <v>1</v>
      </c>
      <c r="M264" s="4"/>
      <c r="N264" s="21"/>
      <c r="O264" s="12">
        <f t="shared" si="9"/>
        <v>7.2916666666666685E-2</v>
      </c>
    </row>
    <row r="265" spans="1:15">
      <c r="A265" s="17">
        <v>46041</v>
      </c>
      <c r="B265" s="4" t="str">
        <f t="shared" si="8"/>
        <v>poniedziałek</v>
      </c>
      <c r="C265" s="18">
        <v>0.55208333333333337</v>
      </c>
      <c r="D265" s="18">
        <v>0.58333333333333337</v>
      </c>
      <c r="E265" s="4" t="s">
        <v>68</v>
      </c>
      <c r="F265" s="19" t="s">
        <v>19</v>
      </c>
      <c r="G265" s="4" t="s">
        <v>69</v>
      </c>
      <c r="H265" s="20" t="s">
        <v>70</v>
      </c>
      <c r="I265" s="4" t="s">
        <v>71</v>
      </c>
      <c r="J265" s="19" t="s">
        <v>33</v>
      </c>
      <c r="K265" s="20" t="s">
        <v>56</v>
      </c>
      <c r="L265" s="19">
        <v>1</v>
      </c>
      <c r="M265" s="4"/>
      <c r="N265" s="21"/>
      <c r="O265" s="12">
        <f t="shared" si="9"/>
        <v>3.125E-2</v>
      </c>
    </row>
    <row r="266" spans="1:15">
      <c r="A266" s="23">
        <v>46041</v>
      </c>
      <c r="B266" s="4" t="str">
        <f t="shared" si="8"/>
        <v>poniedziałek</v>
      </c>
      <c r="C266" s="24">
        <v>0.58333333333333337</v>
      </c>
      <c r="D266" s="24">
        <v>0.625</v>
      </c>
      <c r="E266" s="25" t="s">
        <v>68</v>
      </c>
      <c r="F266" s="26" t="s">
        <v>19</v>
      </c>
      <c r="G266" s="25" t="s">
        <v>69</v>
      </c>
      <c r="H266" s="40" t="s">
        <v>70</v>
      </c>
      <c r="I266" s="25" t="s">
        <v>71</v>
      </c>
      <c r="J266" s="26" t="s">
        <v>33</v>
      </c>
      <c r="K266" s="40" t="s">
        <v>56</v>
      </c>
      <c r="L266" s="26">
        <v>2</v>
      </c>
      <c r="M266" s="25"/>
      <c r="N266" s="41"/>
      <c r="O266" s="12">
        <f t="shared" si="9"/>
        <v>4.166666666666663E-2</v>
      </c>
    </row>
    <row r="267" spans="1:15">
      <c r="A267" s="17">
        <v>46041</v>
      </c>
      <c r="B267" s="4" t="str">
        <f t="shared" si="8"/>
        <v>poniedziałek</v>
      </c>
      <c r="C267" s="18">
        <v>0.625</v>
      </c>
      <c r="D267" s="18">
        <v>0.6875</v>
      </c>
      <c r="E267" s="4" t="s">
        <v>68</v>
      </c>
      <c r="F267" s="19" t="s">
        <v>19</v>
      </c>
      <c r="G267" s="4" t="s">
        <v>69</v>
      </c>
      <c r="H267" s="20" t="s">
        <v>70</v>
      </c>
      <c r="I267" s="4" t="s">
        <v>71</v>
      </c>
      <c r="J267" s="19" t="s">
        <v>33</v>
      </c>
      <c r="K267" s="20" t="s">
        <v>56</v>
      </c>
      <c r="L267" s="19">
        <v>2</v>
      </c>
      <c r="M267" s="4"/>
      <c r="N267" s="21"/>
      <c r="O267" s="12">
        <f t="shared" si="9"/>
        <v>6.25E-2</v>
      </c>
    </row>
    <row r="268" spans="1:15" ht="48">
      <c r="A268" s="13">
        <v>46041</v>
      </c>
      <c r="B268" s="65" t="str">
        <f t="shared" si="8"/>
        <v>poniedziałek</v>
      </c>
      <c r="C268" s="15">
        <v>0.69791666666666663</v>
      </c>
      <c r="D268" s="15">
        <v>0.77083333333333337</v>
      </c>
      <c r="E268" s="14" t="s">
        <v>67</v>
      </c>
      <c r="F268" s="16" t="s">
        <v>15</v>
      </c>
      <c r="G268" s="14" t="s">
        <v>42</v>
      </c>
      <c r="H268" s="38" t="s">
        <v>45</v>
      </c>
      <c r="I268" s="14" t="s">
        <v>46</v>
      </c>
      <c r="J268" s="16" t="s">
        <v>33</v>
      </c>
      <c r="K268" s="38" t="s">
        <v>56</v>
      </c>
      <c r="L268" s="16" t="s">
        <v>23</v>
      </c>
      <c r="M268" s="46"/>
      <c r="N268" s="47"/>
      <c r="O268" s="12">
        <f t="shared" si="9"/>
        <v>7.2916666666666741E-2</v>
      </c>
    </row>
    <row r="269" spans="1:15" ht="24">
      <c r="A269" s="27">
        <v>46041</v>
      </c>
      <c r="B269" s="4" t="str">
        <f t="shared" si="8"/>
        <v>poniedziałek</v>
      </c>
      <c r="C269" s="28">
        <v>0.69791666666666663</v>
      </c>
      <c r="D269" s="28">
        <v>0.76041666666666663</v>
      </c>
      <c r="E269" s="29" t="s">
        <v>62</v>
      </c>
      <c r="F269" s="30" t="s">
        <v>63</v>
      </c>
      <c r="G269" s="29" t="s">
        <v>63</v>
      </c>
      <c r="H269" s="31" t="s">
        <v>63</v>
      </c>
      <c r="I269" s="29" t="s">
        <v>63</v>
      </c>
      <c r="J269" s="30" t="s">
        <v>64</v>
      </c>
      <c r="K269" s="31" t="s">
        <v>56</v>
      </c>
      <c r="L269" s="30" t="s">
        <v>23</v>
      </c>
      <c r="M269" s="43"/>
      <c r="N269" s="32"/>
      <c r="O269" s="12">
        <f t="shared" si="9"/>
        <v>6.25E-2</v>
      </c>
    </row>
    <row r="270" spans="1:15" ht="24">
      <c r="A270" s="27">
        <v>46041</v>
      </c>
      <c r="B270" s="4" t="str">
        <f t="shared" si="8"/>
        <v>poniedziałek</v>
      </c>
      <c r="C270" s="28">
        <v>0.77083333333333337</v>
      </c>
      <c r="D270" s="28">
        <v>0.83333333333333337</v>
      </c>
      <c r="E270" s="29" t="s">
        <v>62</v>
      </c>
      <c r="F270" s="30" t="s">
        <v>63</v>
      </c>
      <c r="G270" s="29" t="s">
        <v>63</v>
      </c>
      <c r="H270" s="31" t="s">
        <v>63</v>
      </c>
      <c r="I270" s="29" t="s">
        <v>63</v>
      </c>
      <c r="J270" s="30" t="s">
        <v>64</v>
      </c>
      <c r="K270" s="31" t="s">
        <v>56</v>
      </c>
      <c r="L270" s="30" t="s">
        <v>23</v>
      </c>
      <c r="M270" s="43"/>
      <c r="N270" s="32"/>
      <c r="O270" s="12">
        <f t="shared" si="9"/>
        <v>6.25E-2</v>
      </c>
    </row>
    <row r="271" spans="1:15">
      <c r="A271" s="17">
        <v>46043</v>
      </c>
      <c r="B271" s="4" t="str">
        <f t="shared" si="8"/>
        <v>środa</v>
      </c>
      <c r="C271" s="18">
        <v>0.33333333333333331</v>
      </c>
      <c r="D271" s="18">
        <v>0.39583333333333331</v>
      </c>
      <c r="E271" s="4" t="s">
        <v>75</v>
      </c>
      <c r="F271" s="19" t="s">
        <v>21</v>
      </c>
      <c r="G271" s="4" t="s">
        <v>17</v>
      </c>
      <c r="H271" s="20" t="s">
        <v>52</v>
      </c>
      <c r="I271" s="4" t="s">
        <v>53</v>
      </c>
      <c r="J271" s="19" t="s">
        <v>44</v>
      </c>
      <c r="K271" s="20" t="s">
        <v>56</v>
      </c>
      <c r="L271" s="19" t="s">
        <v>23</v>
      </c>
      <c r="M271" s="4"/>
      <c r="N271" s="21"/>
      <c r="O271" s="12">
        <f t="shared" si="9"/>
        <v>6.25E-2</v>
      </c>
    </row>
    <row r="272" spans="1:15" ht="24">
      <c r="A272" s="17">
        <v>46043</v>
      </c>
      <c r="B272" s="4" t="str">
        <f t="shared" si="8"/>
        <v>środa</v>
      </c>
      <c r="C272" s="18">
        <v>0.40625</v>
      </c>
      <c r="D272" s="18">
        <v>0.46875</v>
      </c>
      <c r="E272" s="4" t="s">
        <v>73</v>
      </c>
      <c r="F272" s="19" t="s">
        <v>19</v>
      </c>
      <c r="G272" s="4" t="s">
        <v>39</v>
      </c>
      <c r="H272" s="20" t="s">
        <v>40</v>
      </c>
      <c r="I272" s="4" t="s">
        <v>41</v>
      </c>
      <c r="J272" s="19" t="s">
        <v>32</v>
      </c>
      <c r="K272" s="20" t="s">
        <v>56</v>
      </c>
      <c r="L272" s="19">
        <v>1</v>
      </c>
      <c r="M272" s="4"/>
      <c r="N272" s="21"/>
      <c r="O272" s="12">
        <f t="shared" si="9"/>
        <v>6.25E-2</v>
      </c>
    </row>
    <row r="273" spans="1:15">
      <c r="A273" s="17">
        <v>46043</v>
      </c>
      <c r="B273" s="4" t="str">
        <f t="shared" si="8"/>
        <v>środa</v>
      </c>
      <c r="C273" s="18">
        <v>0.40625</v>
      </c>
      <c r="D273" s="18">
        <v>0.46875</v>
      </c>
      <c r="E273" s="4" t="s">
        <v>75</v>
      </c>
      <c r="F273" s="19" t="s">
        <v>19</v>
      </c>
      <c r="G273" s="4" t="s">
        <v>17</v>
      </c>
      <c r="H273" s="20" t="s">
        <v>52</v>
      </c>
      <c r="I273" s="4" t="s">
        <v>53</v>
      </c>
      <c r="J273" s="19" t="s">
        <v>20</v>
      </c>
      <c r="K273" s="20" t="s">
        <v>56</v>
      </c>
      <c r="L273" s="19">
        <v>2</v>
      </c>
      <c r="M273" s="4"/>
      <c r="N273" s="21"/>
      <c r="O273" s="12">
        <f t="shared" si="9"/>
        <v>6.25E-2</v>
      </c>
    </row>
    <row r="274" spans="1:15" ht="24">
      <c r="A274" s="17">
        <v>46043</v>
      </c>
      <c r="B274" s="4" t="str">
        <f t="shared" si="8"/>
        <v>środa</v>
      </c>
      <c r="C274" s="18">
        <v>0.47916666666666669</v>
      </c>
      <c r="D274" s="18">
        <v>0.54166666666666663</v>
      </c>
      <c r="E274" s="4" t="s">
        <v>73</v>
      </c>
      <c r="F274" s="19" t="s">
        <v>19</v>
      </c>
      <c r="G274" s="4" t="s">
        <v>39</v>
      </c>
      <c r="H274" s="20" t="s">
        <v>40</v>
      </c>
      <c r="I274" s="4" t="s">
        <v>41</v>
      </c>
      <c r="J274" s="19" t="s">
        <v>32</v>
      </c>
      <c r="K274" s="20" t="s">
        <v>56</v>
      </c>
      <c r="L274" s="19">
        <v>1</v>
      </c>
      <c r="M274" s="4"/>
      <c r="N274" s="21"/>
      <c r="O274" s="12">
        <f t="shared" si="9"/>
        <v>6.2499999999999944E-2</v>
      </c>
    </row>
    <row r="275" spans="1:15">
      <c r="A275" s="17">
        <v>46043</v>
      </c>
      <c r="B275" s="4" t="str">
        <f t="shared" si="8"/>
        <v>środa</v>
      </c>
      <c r="C275" s="18">
        <v>0.47916666666666669</v>
      </c>
      <c r="D275" s="18">
        <v>0.54166666666666663</v>
      </c>
      <c r="E275" s="4" t="s">
        <v>75</v>
      </c>
      <c r="F275" s="19" t="s">
        <v>19</v>
      </c>
      <c r="G275" s="4" t="s">
        <v>17</v>
      </c>
      <c r="H275" s="20" t="s">
        <v>52</v>
      </c>
      <c r="I275" s="4" t="s">
        <v>53</v>
      </c>
      <c r="J275" s="19" t="s">
        <v>20</v>
      </c>
      <c r="K275" s="20" t="s">
        <v>56</v>
      </c>
      <c r="L275" s="19">
        <v>2</v>
      </c>
      <c r="M275" s="4"/>
      <c r="N275" s="21"/>
      <c r="O275" s="12">
        <f t="shared" si="9"/>
        <v>6.2499999999999944E-2</v>
      </c>
    </row>
    <row r="276" spans="1:15" ht="24">
      <c r="A276" s="17">
        <v>46043</v>
      </c>
      <c r="B276" s="4" t="str">
        <f t="shared" si="8"/>
        <v>środa</v>
      </c>
      <c r="C276" s="18">
        <v>0.55208333333333337</v>
      </c>
      <c r="D276" s="18">
        <v>0.61458333333333337</v>
      </c>
      <c r="E276" s="4" t="s">
        <v>73</v>
      </c>
      <c r="F276" s="19" t="s">
        <v>19</v>
      </c>
      <c r="G276" s="4" t="s">
        <v>39</v>
      </c>
      <c r="H276" s="20" t="s">
        <v>40</v>
      </c>
      <c r="I276" s="4" t="s">
        <v>41</v>
      </c>
      <c r="J276" s="19" t="s">
        <v>32</v>
      </c>
      <c r="K276" s="20" t="s">
        <v>56</v>
      </c>
      <c r="L276" s="19">
        <v>2</v>
      </c>
      <c r="M276" s="4"/>
      <c r="N276" s="21"/>
      <c r="O276" s="12">
        <f t="shared" si="9"/>
        <v>6.25E-2</v>
      </c>
    </row>
    <row r="277" spans="1:15">
      <c r="A277" s="23">
        <v>46043</v>
      </c>
      <c r="B277" s="4" t="str">
        <f t="shared" si="8"/>
        <v>środa</v>
      </c>
      <c r="C277" s="24">
        <v>0.55208333333333337</v>
      </c>
      <c r="D277" s="24">
        <v>0.61458333333333337</v>
      </c>
      <c r="E277" s="25" t="s">
        <v>75</v>
      </c>
      <c r="F277" s="26" t="s">
        <v>19</v>
      </c>
      <c r="G277" s="25" t="s">
        <v>17</v>
      </c>
      <c r="H277" s="40" t="s">
        <v>52</v>
      </c>
      <c r="I277" s="25" t="s">
        <v>53</v>
      </c>
      <c r="J277" s="26">
        <v>503</v>
      </c>
      <c r="K277" s="40" t="s">
        <v>56</v>
      </c>
      <c r="L277" s="26">
        <v>1</v>
      </c>
      <c r="M277" s="25"/>
      <c r="N277" s="41"/>
      <c r="O277" s="12">
        <f t="shared" si="9"/>
        <v>6.25E-2</v>
      </c>
    </row>
    <row r="278" spans="1:15" ht="24">
      <c r="A278" s="17">
        <v>46043</v>
      </c>
      <c r="B278" s="4" t="str">
        <f t="shared" si="8"/>
        <v>środa</v>
      </c>
      <c r="C278" s="18">
        <v>0.625</v>
      </c>
      <c r="D278" s="18">
        <v>0.6875</v>
      </c>
      <c r="E278" s="4" t="s">
        <v>73</v>
      </c>
      <c r="F278" s="19" t="s">
        <v>19</v>
      </c>
      <c r="G278" s="4" t="s">
        <v>39</v>
      </c>
      <c r="H278" s="20" t="s">
        <v>40</v>
      </c>
      <c r="I278" s="4" t="s">
        <v>41</v>
      </c>
      <c r="J278" s="19" t="s">
        <v>32</v>
      </c>
      <c r="K278" s="20" t="s">
        <v>56</v>
      </c>
      <c r="L278" s="19">
        <v>2</v>
      </c>
      <c r="M278" s="4"/>
      <c r="N278" s="21"/>
      <c r="O278" s="12">
        <f t="shared" si="9"/>
        <v>6.25E-2</v>
      </c>
    </row>
    <row r="279" spans="1:15">
      <c r="A279" s="17">
        <v>46043</v>
      </c>
      <c r="B279" s="4" t="str">
        <f t="shared" si="8"/>
        <v>środa</v>
      </c>
      <c r="C279" s="18">
        <v>0.625</v>
      </c>
      <c r="D279" s="18">
        <v>0.6875</v>
      </c>
      <c r="E279" s="4" t="s">
        <v>75</v>
      </c>
      <c r="F279" s="19" t="s">
        <v>19</v>
      </c>
      <c r="G279" s="4" t="s">
        <v>17</v>
      </c>
      <c r="H279" s="20" t="s">
        <v>52</v>
      </c>
      <c r="I279" s="4" t="s">
        <v>53</v>
      </c>
      <c r="J279" s="19" t="s">
        <v>20</v>
      </c>
      <c r="K279" s="20" t="s">
        <v>56</v>
      </c>
      <c r="L279" s="19">
        <v>1</v>
      </c>
      <c r="M279" s="4"/>
      <c r="N279" s="21"/>
      <c r="O279" s="12">
        <f t="shared" si="9"/>
        <v>6.25E-2</v>
      </c>
    </row>
    <row r="280" spans="1:15" ht="24">
      <c r="A280" s="17">
        <v>46043</v>
      </c>
      <c r="B280" s="4" t="str">
        <f t="shared" si="8"/>
        <v>środa</v>
      </c>
      <c r="C280" s="18">
        <v>0.69791666666666663</v>
      </c>
      <c r="D280" s="18">
        <v>0.76041666666666663</v>
      </c>
      <c r="E280" s="20" t="s">
        <v>61</v>
      </c>
      <c r="F280" s="19" t="s">
        <v>21</v>
      </c>
      <c r="G280" s="4" t="s">
        <v>17</v>
      </c>
      <c r="H280" s="4" t="s">
        <v>25</v>
      </c>
      <c r="I280" s="42" t="s">
        <v>26</v>
      </c>
      <c r="J280" s="19" t="s">
        <v>44</v>
      </c>
      <c r="K280" s="20" t="s">
        <v>56</v>
      </c>
      <c r="L280" s="19" t="s">
        <v>23</v>
      </c>
      <c r="M280" s="4"/>
      <c r="N280" s="21"/>
      <c r="O280" s="12">
        <f t="shared" si="9"/>
        <v>6.25E-2</v>
      </c>
    </row>
    <row r="281" spans="1:15">
      <c r="A281" s="17">
        <v>46048</v>
      </c>
      <c r="B281" s="4" t="str">
        <f t="shared" si="8"/>
        <v>poniedziałek</v>
      </c>
      <c r="C281" s="18">
        <v>0.33333333333333331</v>
      </c>
      <c r="D281" s="18">
        <v>0.36458333333333331</v>
      </c>
      <c r="E281" s="4" t="s">
        <v>58</v>
      </c>
      <c r="F281" s="19" t="s">
        <v>21</v>
      </c>
      <c r="G281" s="4" t="s">
        <v>17</v>
      </c>
      <c r="H281" s="20" t="s">
        <v>36</v>
      </c>
      <c r="I281" s="4" t="s">
        <v>37</v>
      </c>
      <c r="J281" s="19" t="s">
        <v>33</v>
      </c>
      <c r="K281" s="20" t="s">
        <v>56</v>
      </c>
      <c r="L281" s="19" t="s">
        <v>23</v>
      </c>
      <c r="M281" s="22"/>
      <c r="N281" s="21"/>
      <c r="O281" s="12">
        <f t="shared" si="9"/>
        <v>3.125E-2</v>
      </c>
    </row>
    <row r="282" spans="1:15">
      <c r="A282" s="17">
        <v>46048</v>
      </c>
      <c r="B282" s="4" t="str">
        <f t="shared" si="8"/>
        <v>poniedziałek</v>
      </c>
      <c r="C282" s="18">
        <v>0.36458333333333331</v>
      </c>
      <c r="D282" s="18">
        <v>0.39583333333333331</v>
      </c>
      <c r="E282" s="4" t="s">
        <v>58</v>
      </c>
      <c r="F282" s="19" t="s">
        <v>19</v>
      </c>
      <c r="G282" s="4" t="s">
        <v>17</v>
      </c>
      <c r="H282" s="20" t="s">
        <v>36</v>
      </c>
      <c r="I282" s="4" t="s">
        <v>37</v>
      </c>
      <c r="J282" s="19" t="s">
        <v>43</v>
      </c>
      <c r="K282" s="20" t="s">
        <v>56</v>
      </c>
      <c r="L282" s="19">
        <v>1</v>
      </c>
      <c r="M282" s="22"/>
      <c r="N282" s="21"/>
      <c r="O282" s="12">
        <f t="shared" si="9"/>
        <v>3.125E-2</v>
      </c>
    </row>
    <row r="283" spans="1:15" ht="48">
      <c r="A283" s="27">
        <v>46048</v>
      </c>
      <c r="B283" s="4" t="str">
        <f t="shared" si="8"/>
        <v>poniedziałek</v>
      </c>
      <c r="C283" s="28">
        <v>0.36458333333333331</v>
      </c>
      <c r="D283" s="28">
        <v>0.39583333333333331</v>
      </c>
      <c r="E283" s="29" t="s">
        <v>59</v>
      </c>
      <c r="F283" s="30" t="s">
        <v>19</v>
      </c>
      <c r="G283" s="29" t="s">
        <v>14</v>
      </c>
      <c r="H283" s="31" t="s">
        <v>18</v>
      </c>
      <c r="I283" s="29" t="s">
        <v>60</v>
      </c>
      <c r="J283" s="30" t="s">
        <v>78</v>
      </c>
      <c r="K283" s="31" t="s">
        <v>56</v>
      </c>
      <c r="L283" s="30">
        <v>2</v>
      </c>
      <c r="M283" s="43"/>
      <c r="N283" s="32"/>
      <c r="O283" s="12">
        <f t="shared" si="9"/>
        <v>3.125E-2</v>
      </c>
    </row>
    <row r="284" spans="1:15">
      <c r="A284" s="17">
        <v>46048</v>
      </c>
      <c r="B284" s="4" t="str">
        <f t="shared" si="8"/>
        <v>poniedziałek</v>
      </c>
      <c r="C284" s="18">
        <v>0.40625</v>
      </c>
      <c r="D284" s="18">
        <v>0.4375</v>
      </c>
      <c r="E284" s="4" t="s">
        <v>58</v>
      </c>
      <c r="F284" s="19" t="s">
        <v>19</v>
      </c>
      <c r="G284" s="4" t="s">
        <v>17</v>
      </c>
      <c r="H284" s="20" t="s">
        <v>36</v>
      </c>
      <c r="I284" s="4" t="s">
        <v>37</v>
      </c>
      <c r="J284" s="19">
        <v>503</v>
      </c>
      <c r="K284" s="20" t="s">
        <v>56</v>
      </c>
      <c r="L284" s="19">
        <v>2</v>
      </c>
      <c r="M284" s="22"/>
      <c r="N284" s="21"/>
      <c r="O284" s="12">
        <f t="shared" si="9"/>
        <v>3.125E-2</v>
      </c>
    </row>
    <row r="285" spans="1:15" ht="48">
      <c r="A285" s="27">
        <v>46048</v>
      </c>
      <c r="B285" s="4" t="str">
        <f t="shared" si="8"/>
        <v>poniedziałek</v>
      </c>
      <c r="C285" s="28">
        <v>0.40625</v>
      </c>
      <c r="D285" s="28">
        <v>0.4375</v>
      </c>
      <c r="E285" s="29" t="s">
        <v>59</v>
      </c>
      <c r="F285" s="30" t="s">
        <v>19</v>
      </c>
      <c r="G285" s="29" t="s">
        <v>14</v>
      </c>
      <c r="H285" s="31" t="s">
        <v>18</v>
      </c>
      <c r="I285" s="29" t="s">
        <v>60</v>
      </c>
      <c r="J285" s="30" t="s">
        <v>78</v>
      </c>
      <c r="K285" s="31" t="s">
        <v>56</v>
      </c>
      <c r="L285" s="30">
        <v>1</v>
      </c>
      <c r="M285" s="43"/>
      <c r="N285" s="32"/>
      <c r="O285" s="12">
        <f t="shared" si="9"/>
        <v>3.125E-2</v>
      </c>
    </row>
    <row r="286" spans="1:15" ht="48">
      <c r="A286" s="17">
        <v>46048</v>
      </c>
      <c r="B286" s="4" t="str">
        <f t="shared" si="8"/>
        <v>poniedziałek</v>
      </c>
      <c r="C286" s="18">
        <v>0.4375</v>
      </c>
      <c r="D286" s="18">
        <v>0.46875</v>
      </c>
      <c r="E286" s="4" t="s">
        <v>59</v>
      </c>
      <c r="F286" s="19" t="s">
        <v>21</v>
      </c>
      <c r="G286" s="4" t="s">
        <v>14</v>
      </c>
      <c r="H286" s="20" t="s">
        <v>18</v>
      </c>
      <c r="I286" s="4" t="s">
        <v>60</v>
      </c>
      <c r="J286" s="19" t="s">
        <v>33</v>
      </c>
      <c r="K286" s="20" t="s">
        <v>56</v>
      </c>
      <c r="L286" s="19" t="s">
        <v>23</v>
      </c>
      <c r="M286" s="22"/>
      <c r="N286" s="21"/>
      <c r="O286" s="12">
        <f t="shared" si="9"/>
        <v>3.125E-2</v>
      </c>
    </row>
    <row r="287" spans="1:15" ht="24">
      <c r="A287" s="17">
        <v>46048</v>
      </c>
      <c r="B287" s="4" t="str">
        <f t="shared" si="8"/>
        <v>poniedziałek</v>
      </c>
      <c r="C287" s="18">
        <v>0.47916666666666669</v>
      </c>
      <c r="D287" s="18">
        <v>0.54166666666666663</v>
      </c>
      <c r="E287" s="20" t="s">
        <v>61</v>
      </c>
      <c r="F287" s="19" t="s">
        <v>21</v>
      </c>
      <c r="G287" s="4" t="s">
        <v>17</v>
      </c>
      <c r="H287" s="4" t="s">
        <v>25</v>
      </c>
      <c r="I287" s="42" t="s">
        <v>26</v>
      </c>
      <c r="J287" s="19" t="s">
        <v>33</v>
      </c>
      <c r="K287" s="20" t="s">
        <v>56</v>
      </c>
      <c r="L287" s="19" t="s">
        <v>23</v>
      </c>
      <c r="M287" s="22"/>
      <c r="N287" s="21"/>
      <c r="O287" s="12">
        <f t="shared" si="9"/>
        <v>6.2499999999999944E-2</v>
      </c>
    </row>
    <row r="288" spans="1:15" ht="24">
      <c r="A288" s="17">
        <v>46048</v>
      </c>
      <c r="B288" s="4" t="str">
        <f t="shared" si="8"/>
        <v>poniedziałek</v>
      </c>
      <c r="C288" s="18">
        <v>0.55208333333333337</v>
      </c>
      <c r="D288" s="18">
        <v>0.61458333333333337</v>
      </c>
      <c r="E288" s="20" t="s">
        <v>61</v>
      </c>
      <c r="F288" s="19" t="s">
        <v>21</v>
      </c>
      <c r="G288" s="4" t="s">
        <v>17</v>
      </c>
      <c r="H288" s="4" t="s">
        <v>25</v>
      </c>
      <c r="I288" s="42" t="s">
        <v>26</v>
      </c>
      <c r="J288" s="19" t="s">
        <v>33</v>
      </c>
      <c r="K288" s="20" t="s">
        <v>56</v>
      </c>
      <c r="L288" s="19" t="s">
        <v>23</v>
      </c>
      <c r="M288" s="22"/>
      <c r="N288" s="21"/>
      <c r="O288" s="12">
        <f t="shared" si="9"/>
        <v>6.25E-2</v>
      </c>
    </row>
    <row r="289" spans="1:15" ht="24">
      <c r="A289" s="27">
        <v>46048</v>
      </c>
      <c r="B289" s="4" t="str">
        <f t="shared" si="8"/>
        <v>poniedziałek</v>
      </c>
      <c r="C289" s="28">
        <v>0.69791666666666663</v>
      </c>
      <c r="D289" s="28">
        <v>0.76041666666666663</v>
      </c>
      <c r="E289" s="29" t="s">
        <v>62</v>
      </c>
      <c r="F289" s="30" t="s">
        <v>63</v>
      </c>
      <c r="G289" s="29" t="s">
        <v>63</v>
      </c>
      <c r="H289" s="31" t="s">
        <v>63</v>
      </c>
      <c r="I289" s="29" t="s">
        <v>63</v>
      </c>
      <c r="J289" s="30" t="s">
        <v>64</v>
      </c>
      <c r="K289" s="31" t="s">
        <v>56</v>
      </c>
      <c r="L289" s="30" t="s">
        <v>23</v>
      </c>
      <c r="M289" s="43"/>
      <c r="N289" s="32"/>
      <c r="O289" s="12">
        <f t="shared" si="9"/>
        <v>6.25E-2</v>
      </c>
    </row>
    <row r="290" spans="1:15" ht="24">
      <c r="A290" s="27">
        <v>46048</v>
      </c>
      <c r="B290" s="4" t="str">
        <f t="shared" si="8"/>
        <v>poniedziałek</v>
      </c>
      <c r="C290" s="28">
        <v>0.77083333333333337</v>
      </c>
      <c r="D290" s="28">
        <v>0.83333333333333337</v>
      </c>
      <c r="E290" s="29" t="s">
        <v>62</v>
      </c>
      <c r="F290" s="30" t="s">
        <v>63</v>
      </c>
      <c r="G290" s="29" t="s">
        <v>63</v>
      </c>
      <c r="H290" s="31" t="s">
        <v>63</v>
      </c>
      <c r="I290" s="29" t="s">
        <v>63</v>
      </c>
      <c r="J290" s="30" t="s">
        <v>64</v>
      </c>
      <c r="K290" s="31" t="s">
        <v>56</v>
      </c>
      <c r="L290" s="30" t="s">
        <v>23</v>
      </c>
      <c r="M290" s="43"/>
      <c r="N290" s="32"/>
      <c r="O290" s="12">
        <f t="shared" si="9"/>
        <v>6.25E-2</v>
      </c>
    </row>
    <row r="291" spans="1:15">
      <c r="A291" s="17">
        <v>46049</v>
      </c>
      <c r="B291" s="4" t="str">
        <f t="shared" si="8"/>
        <v>wtorek</v>
      </c>
      <c r="C291" s="18">
        <v>0.36458333333333331</v>
      </c>
      <c r="D291" s="18">
        <v>0.39583333333333331</v>
      </c>
      <c r="E291" s="4" t="s">
        <v>65</v>
      </c>
      <c r="F291" s="19" t="s">
        <v>21</v>
      </c>
      <c r="G291" s="4" t="s">
        <v>14</v>
      </c>
      <c r="H291" s="20" t="s">
        <v>47</v>
      </c>
      <c r="I291" s="4" t="s">
        <v>48</v>
      </c>
      <c r="J291" s="19" t="s">
        <v>33</v>
      </c>
      <c r="K291" s="20" t="s">
        <v>56</v>
      </c>
      <c r="L291" s="19" t="s">
        <v>23</v>
      </c>
      <c r="M291" s="4"/>
      <c r="N291" s="21"/>
      <c r="O291" s="12">
        <f t="shared" si="9"/>
        <v>3.125E-2</v>
      </c>
    </row>
    <row r="292" spans="1:15">
      <c r="A292" s="17">
        <v>46049</v>
      </c>
      <c r="B292" s="4" t="str">
        <f t="shared" si="8"/>
        <v>wtorek</v>
      </c>
      <c r="C292" s="18">
        <v>0.40625</v>
      </c>
      <c r="D292" s="18">
        <v>0.4375</v>
      </c>
      <c r="E292" s="4" t="s">
        <v>65</v>
      </c>
      <c r="F292" s="19" t="s">
        <v>19</v>
      </c>
      <c r="G292" s="4" t="s">
        <v>14</v>
      </c>
      <c r="H292" s="20" t="s">
        <v>47</v>
      </c>
      <c r="I292" s="4" t="s">
        <v>48</v>
      </c>
      <c r="J292" s="19" t="s">
        <v>33</v>
      </c>
      <c r="K292" s="20" t="s">
        <v>56</v>
      </c>
      <c r="L292" s="19">
        <v>1</v>
      </c>
      <c r="M292" s="22"/>
      <c r="N292" s="21"/>
      <c r="O292" s="12">
        <f t="shared" si="9"/>
        <v>3.125E-2</v>
      </c>
    </row>
    <row r="293" spans="1:15">
      <c r="A293" s="17">
        <v>46049</v>
      </c>
      <c r="B293" s="4" t="str">
        <f t="shared" si="8"/>
        <v>wtorek</v>
      </c>
      <c r="C293" s="24">
        <v>0.40625</v>
      </c>
      <c r="D293" s="24">
        <v>0.4375</v>
      </c>
      <c r="E293" s="4" t="s">
        <v>66</v>
      </c>
      <c r="F293" s="19" t="s">
        <v>19</v>
      </c>
      <c r="G293" s="4" t="s">
        <v>42</v>
      </c>
      <c r="H293" s="20" t="s">
        <v>30</v>
      </c>
      <c r="I293" s="4" t="s">
        <v>31</v>
      </c>
      <c r="J293" s="19">
        <v>503</v>
      </c>
      <c r="K293" s="20" t="s">
        <v>56</v>
      </c>
      <c r="L293" s="19">
        <v>2</v>
      </c>
      <c r="M293" s="22"/>
      <c r="N293" s="21"/>
      <c r="O293" s="12">
        <f t="shared" si="9"/>
        <v>3.125E-2</v>
      </c>
    </row>
    <row r="294" spans="1:15">
      <c r="A294" s="17">
        <v>46049</v>
      </c>
      <c r="B294" s="4" t="str">
        <f t="shared" si="8"/>
        <v>wtorek</v>
      </c>
      <c r="C294" s="18">
        <v>0.4375</v>
      </c>
      <c r="D294" s="18">
        <v>0.46875</v>
      </c>
      <c r="E294" s="4" t="s">
        <v>65</v>
      </c>
      <c r="F294" s="19" t="s">
        <v>19</v>
      </c>
      <c r="G294" s="4" t="s">
        <v>14</v>
      </c>
      <c r="H294" s="20" t="s">
        <v>47</v>
      </c>
      <c r="I294" s="4" t="s">
        <v>48</v>
      </c>
      <c r="J294" s="19" t="s">
        <v>33</v>
      </c>
      <c r="K294" s="20" t="s">
        <v>56</v>
      </c>
      <c r="L294" s="19">
        <v>2</v>
      </c>
      <c r="M294" s="22"/>
      <c r="N294" s="21"/>
      <c r="O294" s="12">
        <f t="shared" si="9"/>
        <v>3.125E-2</v>
      </c>
    </row>
    <row r="295" spans="1:15">
      <c r="A295" s="23">
        <v>46049</v>
      </c>
      <c r="B295" s="4" t="str">
        <f t="shared" si="8"/>
        <v>wtorek</v>
      </c>
      <c r="C295" s="24">
        <v>0.4375</v>
      </c>
      <c r="D295" s="24">
        <v>0.46875</v>
      </c>
      <c r="E295" s="25" t="s">
        <v>66</v>
      </c>
      <c r="F295" s="26" t="s">
        <v>19</v>
      </c>
      <c r="G295" s="25" t="s">
        <v>42</v>
      </c>
      <c r="H295" s="40" t="s">
        <v>30</v>
      </c>
      <c r="I295" s="25" t="s">
        <v>31</v>
      </c>
      <c r="J295" s="26">
        <v>503</v>
      </c>
      <c r="K295" s="40" t="s">
        <v>56</v>
      </c>
      <c r="L295" s="26">
        <v>1</v>
      </c>
      <c r="M295" s="25"/>
      <c r="N295" s="21"/>
      <c r="O295" s="12">
        <f t="shared" si="9"/>
        <v>3.125E-2</v>
      </c>
    </row>
    <row r="296" spans="1:15">
      <c r="A296" s="17">
        <v>46049</v>
      </c>
      <c r="B296" s="4" t="str">
        <f t="shared" si="8"/>
        <v>wtorek</v>
      </c>
      <c r="C296" s="18">
        <v>0.47916666666666669</v>
      </c>
      <c r="D296" s="18">
        <v>0.51041666666666663</v>
      </c>
      <c r="E296" s="4" t="s">
        <v>66</v>
      </c>
      <c r="F296" s="19" t="s">
        <v>21</v>
      </c>
      <c r="G296" s="4" t="s">
        <v>42</v>
      </c>
      <c r="H296" s="20" t="s">
        <v>30</v>
      </c>
      <c r="I296" s="4" t="s">
        <v>31</v>
      </c>
      <c r="J296" s="19">
        <v>203</v>
      </c>
      <c r="K296" s="20" t="s">
        <v>56</v>
      </c>
      <c r="L296" s="19" t="s">
        <v>23</v>
      </c>
      <c r="M296" s="22"/>
      <c r="N296" s="21"/>
      <c r="O296" s="12">
        <f t="shared" si="9"/>
        <v>3.1249999999999944E-2</v>
      </c>
    </row>
    <row r="297" spans="1:15" ht="24">
      <c r="A297" s="17">
        <v>46049</v>
      </c>
      <c r="B297" s="4" t="str">
        <f t="shared" si="8"/>
        <v>wtorek</v>
      </c>
      <c r="C297" s="18">
        <v>0.55208333333333337</v>
      </c>
      <c r="D297" s="18">
        <v>0.61458333333333337</v>
      </c>
      <c r="E297" s="20" t="s">
        <v>61</v>
      </c>
      <c r="F297" s="19" t="s">
        <v>21</v>
      </c>
      <c r="G297" s="4" t="s">
        <v>17</v>
      </c>
      <c r="H297" s="4" t="s">
        <v>25</v>
      </c>
      <c r="I297" s="42" t="s">
        <v>26</v>
      </c>
      <c r="J297" s="19">
        <v>203</v>
      </c>
      <c r="K297" s="20" t="s">
        <v>56</v>
      </c>
      <c r="L297" s="19" t="s">
        <v>23</v>
      </c>
      <c r="M297" s="4"/>
      <c r="N297" s="21"/>
      <c r="O297" s="12">
        <f t="shared" si="9"/>
        <v>6.25E-2</v>
      </c>
    </row>
    <row r="298" spans="1:15" ht="36">
      <c r="A298" s="17">
        <v>46049</v>
      </c>
      <c r="B298" s="4" t="str">
        <f t="shared" si="8"/>
        <v>wtorek</v>
      </c>
      <c r="C298" s="18">
        <v>0.625</v>
      </c>
      <c r="D298" s="18">
        <v>0.65625</v>
      </c>
      <c r="E298" s="4" t="s">
        <v>67</v>
      </c>
      <c r="F298" s="19" t="s">
        <v>21</v>
      </c>
      <c r="G298" s="4" t="s">
        <v>42</v>
      </c>
      <c r="H298" s="20" t="s">
        <v>45</v>
      </c>
      <c r="I298" s="4" t="s">
        <v>46</v>
      </c>
      <c r="J298" s="19">
        <v>203</v>
      </c>
      <c r="K298" s="20" t="s">
        <v>56</v>
      </c>
      <c r="L298" s="19" t="s">
        <v>23</v>
      </c>
      <c r="M298" s="4"/>
      <c r="N298" s="21"/>
      <c r="O298" s="12">
        <f t="shared" si="9"/>
        <v>3.125E-2</v>
      </c>
    </row>
    <row r="299" spans="1:15" ht="24">
      <c r="A299" s="17">
        <v>46049</v>
      </c>
      <c r="B299" s="4" t="str">
        <f t="shared" si="8"/>
        <v>wtorek</v>
      </c>
      <c r="C299" s="18">
        <v>0.72916666666666663</v>
      </c>
      <c r="D299" s="18">
        <v>0.76041666666666663</v>
      </c>
      <c r="E299" s="4" t="s">
        <v>73</v>
      </c>
      <c r="F299" s="19" t="s">
        <v>21</v>
      </c>
      <c r="G299" s="4" t="s">
        <v>39</v>
      </c>
      <c r="H299" s="20" t="s">
        <v>40</v>
      </c>
      <c r="I299" s="4" t="s">
        <v>41</v>
      </c>
      <c r="J299" s="19" t="s">
        <v>22</v>
      </c>
      <c r="K299" s="20" t="s">
        <v>56</v>
      </c>
      <c r="L299" s="19" t="s">
        <v>23</v>
      </c>
      <c r="M299" s="4" t="s">
        <v>74</v>
      </c>
      <c r="N299" s="21"/>
      <c r="O299" s="12">
        <f t="shared" si="9"/>
        <v>3.125E-2</v>
      </c>
    </row>
    <row r="300" spans="1:15" ht="24">
      <c r="A300" s="17">
        <v>46049</v>
      </c>
      <c r="B300" s="4" t="str">
        <f t="shared" si="8"/>
        <v>wtorek</v>
      </c>
      <c r="C300" s="18">
        <v>0.77083333333333337</v>
      </c>
      <c r="D300" s="18">
        <v>0.83333333333333337</v>
      </c>
      <c r="E300" s="4" t="s">
        <v>73</v>
      </c>
      <c r="F300" s="19" t="s">
        <v>21</v>
      </c>
      <c r="G300" s="4" t="s">
        <v>39</v>
      </c>
      <c r="H300" s="20" t="s">
        <v>40</v>
      </c>
      <c r="I300" s="4" t="s">
        <v>41</v>
      </c>
      <c r="J300" s="19" t="s">
        <v>22</v>
      </c>
      <c r="K300" s="20" t="s">
        <v>56</v>
      </c>
      <c r="L300" s="19" t="s">
        <v>23</v>
      </c>
      <c r="M300" s="4" t="s">
        <v>74</v>
      </c>
      <c r="N300" s="21"/>
      <c r="O300" s="12">
        <f t="shared" si="9"/>
        <v>6.25E-2</v>
      </c>
    </row>
    <row r="301" spans="1:15">
      <c r="A301" s="17">
        <v>46052</v>
      </c>
      <c r="B301" s="4" t="str">
        <f t="shared" si="8"/>
        <v>piątek</v>
      </c>
      <c r="C301" s="18">
        <v>0.36458333333333331</v>
      </c>
      <c r="D301" s="18">
        <v>0.39583333333333331</v>
      </c>
      <c r="E301" s="4" t="s">
        <v>75</v>
      </c>
      <c r="F301" s="19" t="s">
        <v>21</v>
      </c>
      <c r="G301" s="4" t="s">
        <v>17</v>
      </c>
      <c r="H301" s="20" t="s">
        <v>52</v>
      </c>
      <c r="I301" s="4" t="s">
        <v>53</v>
      </c>
      <c r="J301" s="19" t="s">
        <v>33</v>
      </c>
      <c r="K301" s="20" t="s">
        <v>56</v>
      </c>
      <c r="L301" s="19" t="s">
        <v>23</v>
      </c>
      <c r="M301" s="4"/>
      <c r="N301" s="21"/>
      <c r="O301" s="12">
        <f t="shared" si="9"/>
        <v>3.125E-2</v>
      </c>
    </row>
    <row r="302" spans="1:15" ht="24">
      <c r="A302" s="13">
        <v>46052</v>
      </c>
      <c r="B302" s="65" t="str">
        <f t="shared" si="8"/>
        <v>piątek</v>
      </c>
      <c r="C302" s="15">
        <v>0.40625</v>
      </c>
      <c r="D302" s="15">
        <v>0.46875</v>
      </c>
      <c r="E302" s="14" t="s">
        <v>73</v>
      </c>
      <c r="F302" s="16" t="s">
        <v>19</v>
      </c>
      <c r="G302" s="14" t="s">
        <v>39</v>
      </c>
      <c r="H302" s="38" t="s">
        <v>40</v>
      </c>
      <c r="I302" s="14" t="s">
        <v>41</v>
      </c>
      <c r="J302" s="16">
        <v>303</v>
      </c>
      <c r="K302" s="38" t="s">
        <v>56</v>
      </c>
      <c r="L302" s="16">
        <v>1</v>
      </c>
      <c r="M302" s="46"/>
      <c r="N302" s="47"/>
      <c r="O302" s="12">
        <f t="shared" si="9"/>
        <v>6.25E-2</v>
      </c>
    </row>
    <row r="303" spans="1:15">
      <c r="A303" s="17">
        <v>46052</v>
      </c>
      <c r="B303" s="4" t="str">
        <f t="shared" si="8"/>
        <v>piątek</v>
      </c>
      <c r="C303" s="18">
        <v>0.40625</v>
      </c>
      <c r="D303" s="18">
        <v>0.46875</v>
      </c>
      <c r="E303" s="4" t="s">
        <v>75</v>
      </c>
      <c r="F303" s="19" t="s">
        <v>19</v>
      </c>
      <c r="G303" s="4" t="s">
        <v>17</v>
      </c>
      <c r="H303" s="20" t="s">
        <v>52</v>
      </c>
      <c r="I303" s="4" t="s">
        <v>53</v>
      </c>
      <c r="J303" s="19" t="s">
        <v>20</v>
      </c>
      <c r="K303" s="20" t="s">
        <v>56</v>
      </c>
      <c r="L303" s="19">
        <v>2</v>
      </c>
      <c r="M303" s="4"/>
      <c r="N303" s="21"/>
      <c r="O303" s="12">
        <f t="shared" si="9"/>
        <v>6.25E-2</v>
      </c>
    </row>
    <row r="304" spans="1:15" ht="24">
      <c r="A304" s="17">
        <v>46052</v>
      </c>
      <c r="B304" s="4" t="str">
        <f t="shared" si="8"/>
        <v>piątek</v>
      </c>
      <c r="C304" s="18">
        <v>0.47916666666666669</v>
      </c>
      <c r="D304" s="18">
        <v>0.54166666666666663</v>
      </c>
      <c r="E304" s="4" t="s">
        <v>73</v>
      </c>
      <c r="F304" s="19" t="s">
        <v>19</v>
      </c>
      <c r="G304" s="4" t="s">
        <v>39</v>
      </c>
      <c r="H304" s="20" t="s">
        <v>40</v>
      </c>
      <c r="I304" s="4" t="s">
        <v>41</v>
      </c>
      <c r="J304" s="19" t="s">
        <v>32</v>
      </c>
      <c r="K304" s="20" t="s">
        <v>56</v>
      </c>
      <c r="L304" s="19">
        <v>1</v>
      </c>
      <c r="M304" s="4"/>
      <c r="N304" s="21"/>
      <c r="O304" s="12">
        <f t="shared" si="9"/>
        <v>6.2499999999999944E-2</v>
      </c>
    </row>
    <row r="305" spans="1:15">
      <c r="A305" s="17">
        <v>46052</v>
      </c>
      <c r="B305" s="4" t="str">
        <f t="shared" si="8"/>
        <v>piątek</v>
      </c>
      <c r="C305" s="18">
        <v>0.47916666666666669</v>
      </c>
      <c r="D305" s="18">
        <v>0.54166666666666663</v>
      </c>
      <c r="E305" s="4" t="s">
        <v>75</v>
      </c>
      <c r="F305" s="19" t="s">
        <v>19</v>
      </c>
      <c r="G305" s="4" t="s">
        <v>17</v>
      </c>
      <c r="H305" s="20" t="s">
        <v>52</v>
      </c>
      <c r="I305" s="4" t="s">
        <v>53</v>
      </c>
      <c r="J305" s="19" t="s">
        <v>20</v>
      </c>
      <c r="K305" s="20" t="s">
        <v>56</v>
      </c>
      <c r="L305" s="19">
        <v>2</v>
      </c>
      <c r="M305" s="4"/>
      <c r="N305" s="21"/>
      <c r="O305" s="12">
        <f t="shared" si="9"/>
        <v>6.2499999999999944E-2</v>
      </c>
    </row>
    <row r="306" spans="1:15" ht="24">
      <c r="A306" s="13">
        <v>46052</v>
      </c>
      <c r="B306" s="65" t="str">
        <f t="shared" si="8"/>
        <v>piątek</v>
      </c>
      <c r="C306" s="15">
        <v>0.55208333333333337</v>
      </c>
      <c r="D306" s="15">
        <v>0.61458333333333337</v>
      </c>
      <c r="E306" s="14" t="s">
        <v>73</v>
      </c>
      <c r="F306" s="16" t="s">
        <v>19</v>
      </c>
      <c r="G306" s="14" t="s">
        <v>39</v>
      </c>
      <c r="H306" s="38" t="s">
        <v>40</v>
      </c>
      <c r="I306" s="14" t="s">
        <v>41</v>
      </c>
      <c r="J306" s="16">
        <v>303</v>
      </c>
      <c r="K306" s="38" t="s">
        <v>56</v>
      </c>
      <c r="L306" s="16">
        <v>2</v>
      </c>
      <c r="M306" s="46"/>
      <c r="N306" s="47"/>
      <c r="O306" s="12">
        <f t="shared" si="9"/>
        <v>6.25E-2</v>
      </c>
    </row>
    <row r="307" spans="1:15">
      <c r="A307" s="17">
        <v>46052</v>
      </c>
      <c r="B307" s="4" t="str">
        <f t="shared" si="8"/>
        <v>piątek</v>
      </c>
      <c r="C307" s="18">
        <v>0.55208333333333337</v>
      </c>
      <c r="D307" s="18">
        <v>0.61458333333333337</v>
      </c>
      <c r="E307" s="4" t="s">
        <v>75</v>
      </c>
      <c r="F307" s="19" t="s">
        <v>19</v>
      </c>
      <c r="G307" s="4" t="s">
        <v>17</v>
      </c>
      <c r="H307" s="20" t="s">
        <v>52</v>
      </c>
      <c r="I307" s="4" t="s">
        <v>53</v>
      </c>
      <c r="J307" s="19" t="s">
        <v>20</v>
      </c>
      <c r="K307" s="20" t="s">
        <v>56</v>
      </c>
      <c r="L307" s="19">
        <v>1</v>
      </c>
      <c r="M307" s="4"/>
      <c r="N307" s="21"/>
      <c r="O307" s="12">
        <f t="shared" si="9"/>
        <v>6.25E-2</v>
      </c>
    </row>
    <row r="308" spans="1:15" ht="24">
      <c r="A308" s="17">
        <v>46052</v>
      </c>
      <c r="B308" s="4" t="str">
        <f t="shared" si="8"/>
        <v>piątek</v>
      </c>
      <c r="C308" s="18">
        <v>0.625</v>
      </c>
      <c r="D308" s="18">
        <v>0.6875</v>
      </c>
      <c r="E308" s="4" t="s">
        <v>73</v>
      </c>
      <c r="F308" s="19" t="s">
        <v>19</v>
      </c>
      <c r="G308" s="4" t="s">
        <v>39</v>
      </c>
      <c r="H308" s="20" t="s">
        <v>40</v>
      </c>
      <c r="I308" s="4" t="s">
        <v>41</v>
      </c>
      <c r="J308" s="19" t="s">
        <v>32</v>
      </c>
      <c r="K308" s="20" t="s">
        <v>56</v>
      </c>
      <c r="L308" s="19">
        <v>2</v>
      </c>
      <c r="M308" s="22"/>
      <c r="N308" s="21"/>
      <c r="O308" s="12">
        <f t="shared" si="9"/>
        <v>6.25E-2</v>
      </c>
    </row>
    <row r="309" spans="1:15">
      <c r="A309" s="17">
        <v>46052</v>
      </c>
      <c r="B309" s="4" t="str">
        <f t="shared" si="8"/>
        <v>piątek</v>
      </c>
      <c r="C309" s="18">
        <v>0.625</v>
      </c>
      <c r="D309" s="18">
        <v>0.6875</v>
      </c>
      <c r="E309" s="4" t="s">
        <v>75</v>
      </c>
      <c r="F309" s="19" t="s">
        <v>19</v>
      </c>
      <c r="G309" s="4" t="s">
        <v>17</v>
      </c>
      <c r="H309" s="20" t="s">
        <v>52</v>
      </c>
      <c r="I309" s="4" t="s">
        <v>53</v>
      </c>
      <c r="J309" s="19" t="s">
        <v>20</v>
      </c>
      <c r="K309" s="20" t="s">
        <v>56</v>
      </c>
      <c r="L309" s="19">
        <v>1</v>
      </c>
      <c r="M309" s="22"/>
      <c r="N309" s="21"/>
      <c r="O309" s="12">
        <f t="shared" si="9"/>
        <v>6.25E-2</v>
      </c>
    </row>
  </sheetData>
  <autoFilter ref="A4:O309" xr:uid="{00000000-0009-0000-0000-000000000000}">
    <sortState xmlns:xlrd2="http://schemas.microsoft.com/office/spreadsheetml/2017/richdata2" ref="A4:O5">
      <sortCondition ref="B1:B4"/>
    </sortState>
  </autoFilter>
  <sortState xmlns:xlrd2="http://schemas.microsoft.com/office/spreadsheetml/2017/richdata2" ref="A5:O7">
    <sortCondition ref="A1:A7"/>
  </sortState>
  <mergeCells count="2">
    <mergeCell ref="A2:N2"/>
    <mergeCell ref="A3:N3"/>
  </mergeCells>
  <dataValidations count="16">
    <dataValidation type="list" allowBlank="1" showInputMessage="1" showErrorMessage="1" sqref="B5:B309" xr:uid="{5F310B76-5E40-4695-ADB5-F8CFDC0BAC3C}">
      <formula1>dni</formula1>
    </dataValidation>
    <dataValidation type="list" allowBlank="1" showInputMessage="1" showErrorMessage="1" sqref="L7:L8 L11 L14 L28 L35 L46 L57 L67:L68 L76 L103 L116 L120 L137:L138 L154 L160 L170 L196 L248 L262 L286 L307" xr:uid="{3E0FD1FB-A29F-4845-81E2-D156DDE02E21}">
      <formula1>grupy</formula1>
    </dataValidation>
    <dataValidation type="list" allowBlank="1" showErrorMessage="1" sqref="E8 E36 H36:I36 H42:I42 E42 G54:I54 E54 E59 H59:I59 E64 H64:I64 G69:I69 E69 E72 E75 H75:I75 H83:I84 E83:E84 H105:I105 E105 H108 H109:I109 E109 H121:I121 H128:I128 E128 E142 H142:I142 E165 H165:I165 H166 E168 H168:I168 E180 H180:I180 H185:I185 E185 H195:I195 E195 H218:I218 H226:I226 E226 H236 H238:I238 H264:I264 E264 E271 H271:I271 E285 H284:I285 H290:I290 E290 H297:I297 E297" xr:uid="{A46E01D2-4BD8-4AC0-8D90-7EC339A63450}">
      <formula1>przedmioty</formula1>
      <formula2>0</formula2>
    </dataValidation>
    <dataValidation type="list" allowBlank="1" showInputMessage="1" showErrorMessage="1" sqref="I11:I12 I22 I27:I28 I33 I35 I46 I50 I57 I61 I67:I68 I79 I82 I96:I97 I112 I116 I120 I130 I133 I137 I154 I161 I170 I211 I244 I248 I253 I262 I288 I303 I305" xr:uid="{B5B51CDC-7907-4BDA-AD11-AAC7C997EDC6}">
      <formula1>wykładowcy</formula1>
    </dataValidation>
    <dataValidation type="list" allowBlank="1" showInputMessage="1" showErrorMessage="1" sqref="F11:F12 F14 F17 F19 F28 F30 F33 F48 F50 F61 F67:F68 F79:F80 F88 F96:F97 F100 F103 F109:F112 F120 F126 F133 F137 F149 F155 F161:F162 F170 F173 F176 F178 F191 F196 F208 F211 F221 F244 F258 F262 F282 F295 F303 F305 F308" xr:uid="{3F2EFDDD-4E47-4A0A-AEE6-995182A7D85C}">
      <formula1>rodzaj</formula1>
    </dataValidation>
    <dataValidation type="list" allowBlank="1" showInputMessage="1" showErrorMessage="1" sqref="E12 E14 E28:E29 E33 E46 E49:E50 E57 E61 E67:E68 E79:E80 E82 E106 E110 E116 E120:E121 E133 E137 E143 E158 E162 E170 E176 E210:E211 E218 E238 E244:E245 E258 E262 E284 E286 E295 E303 E305" xr:uid="{5D0F2D6B-7172-4484-B41C-8A5163AC159A}">
      <formula1>przedmioty</formula1>
    </dataValidation>
    <dataValidation type="list" allowBlank="1" showErrorMessage="1" sqref="J16 J20 F36 J36:L36 K42:L42 F42 K54:L54 K59:L59 F59 J62 K64:L64 F64 F69 K69:L69 J71 F75 J75:L75 F83:F84 K83:L84 J90 F105 K105:L105 L106 K109:L109 J115 K121:L121 F121 J128:L128 F128 J129 J140 F142 K142:L142 J152 J159 K165:L165 F165 K168:L168 F168 F179:F180 K179:L179 J180:L180 F185 J185:L185 F195 J195:L195 F207 K218:L218 F218 J226:K226 F226 F238 K238:L238 J263 K264:L264 K271:L271 F271 J275 K284:L285 F284:F285 F290 K290:L290 K297:L297 F297 J308:J309" xr:uid="{7BF01421-CD78-4948-98B0-F1D84F614365}">
      <formula1>rodzaj</formula1>
      <formula2>0</formula2>
    </dataValidation>
    <dataValidation type="list" allowBlank="1" showErrorMessage="1" sqref="I26 I108 I166 I225 I236" xr:uid="{04F8ACBF-E3A4-4F6F-8C7B-ABABF690564E}">
      <formula1>wykładowcy</formula1>
      <formula2>0</formula2>
    </dataValidation>
    <dataValidation type="list" allowBlank="1" showInputMessage="1" showErrorMessage="1" sqref="F54 F86 F91 F93 F99 F172 F201 F301" xr:uid="{46397536-75E8-4B5D-AA27-C335CAAA91E4}">
      <formula1>rodzaj</formula1>
      <formula2>0</formula2>
    </dataValidation>
    <dataValidation type="list" allowBlank="1" showInputMessage="1" showErrorMessage="1" sqref="E86 E93 E99 E172" xr:uid="{DF543D51-281F-4C82-B696-6FF286812DA5}">
      <formula1>przedmioty</formula1>
      <formula2>0</formula2>
    </dataValidation>
    <dataValidation type="list" allowBlank="1" showInputMessage="1" showErrorMessage="1" sqref="I86 I93 I99 I172 I216 I252 I274" xr:uid="{7D02167F-BDD3-49D7-92FC-80F23BC7B3AC}">
      <formula1>wykładowcy</formula1>
      <formula2>0</formula2>
    </dataValidation>
    <dataValidation type="list" allowBlank="1" showInputMessage="1" showErrorMessage="1" sqref="L91 L201 L216" xr:uid="{FD77CD43-C13F-4318-B4F1-6966D2FD354C}">
      <formula1>grupy</formula1>
      <formula2>0</formula2>
    </dataValidation>
    <dataValidation type="list" allowBlank="1" showErrorMessage="1" sqref="M109" xr:uid="{62D0DC5B-827F-4DC9-BB62-1543EF4784A3}">
      <formula1>dni</formula1>
      <formula2>0</formula2>
    </dataValidation>
    <dataValidation type="list" operator="equal" allowBlank="1" showErrorMessage="1" sqref="J114 J233" xr:uid="{4DEC7063-359B-4EC0-B9DF-25F60D357F0C}">
      <formula1>rodzaj</formula1>
      <formula2>0</formula2>
    </dataValidation>
    <dataValidation type="list" allowBlank="1" showErrorMessage="1" sqref="L229 F229 I229 F277" xr:uid="{E371E5B9-D7A8-4881-B191-9B7DA21A853C}">
      <formula1>NA()</formula1>
      <formula2>0</formula2>
    </dataValidation>
    <dataValidation type="list" allowBlank="1" showErrorMessage="1" sqref="E266:F266" xr:uid="{A659A84D-401C-4461-B65D-CC608E095550}">
      <formula1>#NAME?</formula1>
      <formula2>0</formula2>
    </dataValidation>
  </dataValidations>
  <pageMargins left="0" right="0" top="0" bottom="0" header="0" footer="0"/>
  <pageSetup paperSize="9" scale="7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plan zajęć</vt:lpstr>
      <vt:lpstr>'plan zajęć'!Obszar_wydruku</vt:lpstr>
      <vt:lpstr>'plan zajęć'!Tytuły_wydruku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 Max</dc:creator>
  <cp:lastModifiedBy>Karolina Łoś</cp:lastModifiedBy>
  <cp:lastPrinted>2024-07-18T08:13:00Z</cp:lastPrinted>
  <dcterms:created xsi:type="dcterms:W3CDTF">2021-10-25T09:23:59Z</dcterms:created>
  <dcterms:modified xsi:type="dcterms:W3CDTF">2025-12-18T12:23:18Z</dcterms:modified>
</cp:coreProperties>
</file>